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rijzen" sheetId="1" r:id="rId1"/>
    <sheet name="10 KM" sheetId="2" r:id="rId2"/>
    <sheet name="Lange afstand" sheetId="3" r:id="rId3"/>
    <sheet name="Tzum" sheetId="4" r:id="rId4"/>
    <sheet name="Langezwaag" sheetId="5" r:id="rId5"/>
    <sheet name="It Heidenskip" sheetId="6" r:id="rId6"/>
    <sheet name="Diever" sheetId="7" r:id="rId7"/>
    <sheet name="Lekkum" sheetId="8" r:id="rId8"/>
    <sheet name="Stiens" sheetId="9" r:id="rId9"/>
    <sheet name="Sint Jabik" sheetId="10" r:id="rId10"/>
    <sheet name="Harlingen" sheetId="11" r:id="rId11"/>
    <sheet name="Britsum" sheetId="12" r:id="rId12"/>
    <sheet name="Sint Annaparochie" sheetId="13" r:id="rId13"/>
    <sheet name="Zwaagwesteinde" sheetId="14" r:id="rId14"/>
    <sheet name="Wommels" sheetId="15" r:id="rId15"/>
    <sheet name="Compatibiliteitsrapport" sheetId="16" state="hidden" r:id="rId16"/>
    <sheet name="Franeker" sheetId="17" r:id="rId17"/>
    <sheet name="Blad1" sheetId="18" r:id="rId18"/>
  </sheets>
  <definedNames>
    <definedName name="_xlnm.Print_Area" localSheetId="1">'10 KM'!$A$1:$T$196</definedName>
    <definedName name="_xlnm.Print_Area" localSheetId="2">'Lange afstand'!$A$1:$T$129</definedName>
    <definedName name="_xlnm.Print_Area" localSheetId="0">'Prijzen'!$A$1:$T$70</definedName>
  </definedNames>
  <calcPr fullCalcOnLoad="1"/>
</workbook>
</file>

<file path=xl/sharedStrings.xml><?xml version="1.0" encoding="utf-8"?>
<sst xmlns="http://schemas.openxmlformats.org/spreadsheetml/2006/main" count="3516" uniqueCount="681">
  <si>
    <t>Gastleden Vrouwen</t>
  </si>
  <si>
    <t>Vrouwen 55</t>
  </si>
  <si>
    <t>Vrouwen 45</t>
  </si>
  <si>
    <t>Vrouwen 35</t>
  </si>
  <si>
    <t>Vrouwen senioren</t>
  </si>
  <si>
    <t>Gastleden mannen</t>
  </si>
  <si>
    <t>Harlingen</t>
  </si>
  <si>
    <t>Mannen 70 5 KM</t>
  </si>
  <si>
    <t>Mannen 60</t>
  </si>
  <si>
    <t>2 punten per extra loop aftrek</t>
  </si>
  <si>
    <t>Aantal lopen meegedaan</t>
  </si>
  <si>
    <t>Totaal aantal punten</t>
  </si>
  <si>
    <t>Wommels</t>
  </si>
  <si>
    <t>Britsum</t>
  </si>
  <si>
    <t>Stiens</t>
  </si>
  <si>
    <t>Franeker</t>
  </si>
  <si>
    <t>Langezwaag</t>
  </si>
  <si>
    <t>Tzum</t>
  </si>
  <si>
    <t>Woonplaats</t>
  </si>
  <si>
    <t>Naam</t>
  </si>
  <si>
    <t>Plaats</t>
  </si>
  <si>
    <t>Aantal punten per loop</t>
  </si>
  <si>
    <t>Mannen 50</t>
  </si>
  <si>
    <t>Mannen 40</t>
  </si>
  <si>
    <t>Mannen senioren</t>
  </si>
  <si>
    <t>Marrum</t>
  </si>
  <si>
    <t>Mannen 70</t>
  </si>
  <si>
    <t>Zwaagwesteinde</t>
  </si>
  <si>
    <t>MSE.01</t>
  </si>
  <si>
    <t>M40.01</t>
  </si>
  <si>
    <t>Sneek</t>
  </si>
  <si>
    <t>M40.02</t>
  </si>
  <si>
    <t>M40.03</t>
  </si>
  <si>
    <t>MSE.02</t>
  </si>
  <si>
    <t>M40.04</t>
  </si>
  <si>
    <t>M40.05</t>
  </si>
  <si>
    <t>Leeuwarden</t>
  </si>
  <si>
    <t>Drachten</t>
  </si>
  <si>
    <t>Otto de Boer</t>
  </si>
  <si>
    <t>M50.01</t>
  </si>
  <si>
    <t>M50.02</t>
  </si>
  <si>
    <t>Karst Anema</t>
  </si>
  <si>
    <t>M60.01</t>
  </si>
  <si>
    <t>M50.03</t>
  </si>
  <si>
    <t>M50.04</t>
  </si>
  <si>
    <t>M50.05</t>
  </si>
  <si>
    <t>M50.06</t>
  </si>
  <si>
    <t>M50.07</t>
  </si>
  <si>
    <t>M50.08</t>
  </si>
  <si>
    <t>M50.09</t>
  </si>
  <si>
    <t>M50.10</t>
  </si>
  <si>
    <t>V35.01</t>
  </si>
  <si>
    <t>M50.11</t>
  </si>
  <si>
    <t>Johan Zwerver</t>
  </si>
  <si>
    <t>Meine Hoitsma</t>
  </si>
  <si>
    <t>Kollum</t>
  </si>
  <si>
    <t>M60.04</t>
  </si>
  <si>
    <t>Wieger v.Keulen</t>
  </si>
  <si>
    <t>V45.01</t>
  </si>
  <si>
    <t>V55.01</t>
  </si>
  <si>
    <t>M70.01</t>
  </si>
  <si>
    <t>V45.02</t>
  </si>
  <si>
    <t>Cor Zeemans</t>
  </si>
  <si>
    <t>Goutum</t>
  </si>
  <si>
    <t>M60.03</t>
  </si>
  <si>
    <t>M60.05</t>
  </si>
  <si>
    <t>Anneke Sijtsma</t>
  </si>
  <si>
    <t>M60.06</t>
  </si>
  <si>
    <t>Jacob Dijkstra</t>
  </si>
  <si>
    <t>Joure</t>
  </si>
  <si>
    <t>M60.07</t>
  </si>
  <si>
    <t>Reinder Sinnema</t>
  </si>
  <si>
    <t>Vrouwenparochie</t>
  </si>
  <si>
    <t>Joop Boonstra</t>
  </si>
  <si>
    <t>Jasper Keizer</t>
  </si>
  <si>
    <t>Anita v.d.Wal</t>
  </si>
  <si>
    <t>Domien Mulder</t>
  </si>
  <si>
    <t>Mannen 80 5 KM</t>
  </si>
  <si>
    <t>Albert v.d.Ziel</t>
  </si>
  <si>
    <t>Cor v.Sluis</t>
  </si>
  <si>
    <t>Lekkum</t>
  </si>
  <si>
    <t>Dronrijp</t>
  </si>
  <si>
    <t>V55.02</t>
  </si>
  <si>
    <t>Jippe Bokma</t>
  </si>
  <si>
    <t>MSE.03</t>
  </si>
  <si>
    <t>Wijtgaard</t>
  </si>
  <si>
    <t>Groningen</t>
  </si>
  <si>
    <t>Vrouwen 65</t>
  </si>
  <si>
    <t xml:space="preserve">Korting bij Running Center </t>
  </si>
  <si>
    <t>Compatibiliteitsrapport voor SV Friesland clubcompetitie 2011.xls</t>
  </si>
  <si>
    <t>Uitvoeren op 4-9-2011 16:28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</si>
  <si>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</si>
  <si>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Gering kwaliteitsverlies</t>
  </si>
  <si>
    <t>Aantal exemplaren</t>
  </si>
  <si>
    <t>Versie</t>
  </si>
  <si>
    <t>Een aantal cellen of stijlen in deze werkmap bevat opmaak die niet wordt ondersteund in de geselecteerde bestandsindeling. Deze opmaak wordt geconverteerd naar de meest overeenkomende opmaak die beschikbaar is.</t>
  </si>
  <si>
    <t>Excel 97-2003</t>
  </si>
  <si>
    <t>5.5 km.</t>
  </si>
  <si>
    <t>Herman Regnerus</t>
  </si>
  <si>
    <t>Saakje Regnerus</t>
  </si>
  <si>
    <t>Broeksterwoude</t>
  </si>
  <si>
    <t>Femme de Bruin</t>
  </si>
  <si>
    <t>Bitgummole</t>
  </si>
  <si>
    <t>Carel Harkema</t>
  </si>
  <si>
    <t>Sjouke Touber</t>
  </si>
  <si>
    <t>Johan Beintema</t>
  </si>
  <si>
    <t>Oentsjerk</t>
  </si>
  <si>
    <t>Anke Peterson</t>
  </si>
  <si>
    <t>Berltsum</t>
  </si>
  <si>
    <t>Vrouwen 65 5 KM</t>
  </si>
  <si>
    <t>Wirdum</t>
  </si>
  <si>
    <t>M50.12</t>
  </si>
  <si>
    <t>Appie de Bruin</t>
  </si>
  <si>
    <t>Hitzum</t>
  </si>
  <si>
    <t>Stefan v.d.Wal</t>
  </si>
  <si>
    <t>V55.03</t>
  </si>
  <si>
    <t>Keimpe Jager</t>
  </si>
  <si>
    <t>Bolsward</t>
  </si>
  <si>
    <t>Tjerk Bruinsma</t>
  </si>
  <si>
    <t>Simon Regnerus</t>
  </si>
  <si>
    <t>Lammert Wolters</t>
  </si>
  <si>
    <t>V35.02</t>
  </si>
  <si>
    <t>Blije</t>
  </si>
  <si>
    <t>21.1 km.</t>
  </si>
  <si>
    <t>Peter Liemburg</t>
  </si>
  <si>
    <t>Jacob Tichelaar</t>
  </si>
  <si>
    <t>Thijs Hofstra</t>
  </si>
  <si>
    <t>It Heidenskip</t>
  </si>
  <si>
    <t>Bitgum</t>
  </si>
  <si>
    <t>Gorredijk</t>
  </si>
  <si>
    <t>V35.03</t>
  </si>
  <si>
    <t>Burgum</t>
  </si>
  <si>
    <t>Folkert Visser</t>
  </si>
  <si>
    <t>V45.03</t>
  </si>
  <si>
    <t>De Wilgen</t>
  </si>
  <si>
    <t>Heerhugowaard</t>
  </si>
  <si>
    <t>Jaap Wit</t>
  </si>
  <si>
    <t>M60.09</t>
  </si>
  <si>
    <t>Tjeerd Visser</t>
  </si>
  <si>
    <t>Heerenveen</t>
  </si>
  <si>
    <t>Pieter Cremer</t>
  </si>
  <si>
    <t>Veenwouden</t>
  </si>
  <si>
    <t>Oldeholtpade</t>
  </si>
  <si>
    <t>Andries Tolman</t>
  </si>
  <si>
    <t>Bouke Fennema</t>
  </si>
  <si>
    <t>Laas Bonnema</t>
  </si>
  <si>
    <t>Daan v.d.Geest</t>
  </si>
  <si>
    <t>Utrecht</t>
  </si>
  <si>
    <t>Willem Biemolt</t>
  </si>
  <si>
    <t>Theo Runia</t>
  </si>
  <si>
    <t>Jaap Vink</t>
  </si>
  <si>
    <t>Reinder Tel</t>
  </si>
  <si>
    <t>Sijtse Jansma</t>
  </si>
  <si>
    <t>Surhuizum</t>
  </si>
  <si>
    <t>Marten Bosma</t>
  </si>
  <si>
    <t>V35.04</t>
  </si>
  <si>
    <t>Tineke Dijkstra</t>
  </si>
  <si>
    <t>Wim Manshande</t>
  </si>
  <si>
    <t>V45.04</t>
  </si>
  <si>
    <t>Herman Hoekstra</t>
  </si>
  <si>
    <t>Patrick Dijkhuizen</t>
  </si>
  <si>
    <t>Rienk de Vries</t>
  </si>
  <si>
    <t>M70.03</t>
  </si>
  <si>
    <t>Klaas Duits</t>
  </si>
  <si>
    <t>V65.01</t>
  </si>
  <si>
    <t>Nellie Dijkstra</t>
  </si>
  <si>
    <t>Huib-Jan Imbens</t>
  </si>
  <si>
    <t>Foeke Idzenga</t>
  </si>
  <si>
    <t>Jaap Dijkstra</t>
  </si>
  <si>
    <t>Tjalleberd</t>
  </si>
  <si>
    <t>Sietske v.d.Bij</t>
  </si>
  <si>
    <t>Riekele Kobes</t>
  </si>
  <si>
    <t>Roelof Oostra</t>
  </si>
  <si>
    <t>Mantgum</t>
  </si>
  <si>
    <t>V45.05</t>
  </si>
  <si>
    <t>Pieter v.d.Bij</t>
  </si>
  <si>
    <t>Jirnsum</t>
  </si>
  <si>
    <t>Wijbrand de Groot</t>
  </si>
  <si>
    <t>M70.05</t>
  </si>
  <si>
    <t>MGL.01</t>
  </si>
  <si>
    <t>MGL.02</t>
  </si>
  <si>
    <t>MGL.03</t>
  </si>
  <si>
    <t>M60.02</t>
  </si>
  <si>
    <t>M60.08</t>
  </si>
  <si>
    <t>M60.10</t>
  </si>
  <si>
    <t>M60.11</t>
  </si>
  <si>
    <t>M60.12</t>
  </si>
  <si>
    <t>M60.13</t>
  </si>
  <si>
    <t>M70.02</t>
  </si>
  <si>
    <t>M70.04</t>
  </si>
  <si>
    <t>VGL.01</t>
  </si>
  <si>
    <t>5 km.</t>
  </si>
  <si>
    <t>St.-Anna</t>
  </si>
  <si>
    <t>Minke Oord</t>
  </si>
  <si>
    <t>Inge v.Schaick</t>
  </si>
  <si>
    <t>Irnsum</t>
  </si>
  <si>
    <t>Afke Brandenburg</t>
  </si>
  <si>
    <t>Meindert Roosjen</t>
  </si>
  <si>
    <t>Yde Haarsma</t>
  </si>
  <si>
    <t>Piet Kerstholt</t>
  </si>
  <si>
    <t>Peter Boersen</t>
  </si>
  <si>
    <t>Jeffery Robbers</t>
  </si>
  <si>
    <t>Marcel Bomas</t>
  </si>
  <si>
    <t>Hendrik Hoogland</t>
  </si>
  <si>
    <t>Harry Oosterhuis</t>
  </si>
  <si>
    <t>Weidum</t>
  </si>
  <si>
    <t>Saco Hemstra</t>
  </si>
  <si>
    <t>Johan Kooistra</t>
  </si>
  <si>
    <t>10 km</t>
  </si>
  <si>
    <t>Anita van der Wal</t>
  </si>
  <si>
    <t>Sieds Wiersma</t>
  </si>
  <si>
    <t>Aafke Keizer-Zijlstra</t>
  </si>
  <si>
    <t>Gerben Brouwer</t>
  </si>
  <si>
    <t>Acronius Hettinga</t>
  </si>
  <si>
    <t>Peter Faber</t>
  </si>
  <si>
    <t>Wieger van Keulen</t>
  </si>
  <si>
    <t>Jan van Zalinge</t>
  </si>
  <si>
    <t>Duco Zijlstra</t>
  </si>
  <si>
    <t>Daan van der Geest</t>
  </si>
  <si>
    <t>SV Friesland Clubcompetitie 2016 lange afstand</t>
  </si>
  <si>
    <t>Sint Annapar.</t>
  </si>
  <si>
    <t>Roelie v.d.Ziel</t>
  </si>
  <si>
    <t>Jan Panhuis</t>
  </si>
  <si>
    <t>Jan Smit</t>
  </si>
  <si>
    <t>Wybrand de Groot</t>
  </si>
  <si>
    <t>Tjeerd Fopma</t>
  </si>
  <si>
    <t>St.-Anne</t>
  </si>
  <si>
    <t>Alco de Jong</t>
  </si>
  <si>
    <t>Martin v.d.Burg</t>
  </si>
  <si>
    <t>DjurreJoh.v.d.Schaaf</t>
  </si>
  <si>
    <t>Harm Postma</t>
  </si>
  <si>
    <t>Snits</t>
  </si>
  <si>
    <t>V55.04</t>
  </si>
  <si>
    <t>10 km.</t>
  </si>
  <si>
    <t>Berlikum</t>
  </si>
  <si>
    <t>Goutum-sud</t>
  </si>
  <si>
    <t>MGL.04</t>
  </si>
  <si>
    <t>St.Annaparochie</t>
  </si>
  <si>
    <t>Cindy de Jager</t>
  </si>
  <si>
    <t>Jan Miedema</t>
  </si>
  <si>
    <t>Alle Sterk</t>
  </si>
  <si>
    <t>MGL.05</t>
  </si>
  <si>
    <t>Vrouwenpar.</t>
  </si>
  <si>
    <t>Willem v.Zutphen</t>
  </si>
  <si>
    <t>Wilma Hemstra</t>
  </si>
  <si>
    <t>Jolanda Nijenhuis</t>
  </si>
  <si>
    <t>Marum</t>
  </si>
  <si>
    <t>Leo v.Herksen</t>
  </si>
  <si>
    <t>Hillechien Oppers</t>
  </si>
  <si>
    <t>Lekum</t>
  </si>
  <si>
    <t>Reinier Hitzert</t>
  </si>
  <si>
    <t>Hurdegaryp</t>
  </si>
  <si>
    <t>Arend Netjes</t>
  </si>
  <si>
    <t>Emmeloord</t>
  </si>
  <si>
    <t>Goutum Sud</t>
  </si>
  <si>
    <t>Tzum 2017</t>
  </si>
  <si>
    <t>Mechiel Zantema</t>
  </si>
  <si>
    <t>M40.06</t>
  </si>
  <si>
    <t>Jorn Boringa</t>
  </si>
  <si>
    <t>Britsum-Oost</t>
  </si>
  <si>
    <t>Jolanda Muizer</t>
  </si>
  <si>
    <t>Theo Wolfs</t>
  </si>
  <si>
    <t>Warstiens</t>
  </si>
  <si>
    <t>Theo Borawitz</t>
  </si>
  <si>
    <t>Alex v.Zurk</t>
  </si>
  <si>
    <t>Nico Hooisma</t>
  </si>
  <si>
    <t>Jan Kalsbeek</t>
  </si>
  <si>
    <t>Ultsje Wiersma</t>
  </si>
  <si>
    <t>Hammie Vellinga</t>
  </si>
  <si>
    <t>Broeksterwâld</t>
  </si>
  <si>
    <t>M72.02</t>
  </si>
  <si>
    <t>Erik Willekus</t>
  </si>
  <si>
    <t>Hudegaryp</t>
  </si>
  <si>
    <t>Rogier den Heyer</t>
  </si>
  <si>
    <t>Jan de Vries</t>
  </si>
  <si>
    <t>Frits Feddema</t>
  </si>
  <si>
    <t>Wijbe Sieksma</t>
  </si>
  <si>
    <t>Arie Smedinga</t>
  </si>
  <si>
    <t>Anneke Regnerus</t>
  </si>
  <si>
    <t>Anita v.d.wal</t>
  </si>
  <si>
    <t>Saakjes Regnerus</t>
  </si>
  <si>
    <t>Ria Leeverink</t>
  </si>
  <si>
    <t>Martine Sijtsma</t>
  </si>
  <si>
    <t>7,1 KM</t>
  </si>
  <si>
    <t>MSEN.01</t>
  </si>
  <si>
    <t>SV Friesland</t>
  </si>
  <si>
    <t>MSEN.02</t>
  </si>
  <si>
    <t>MSEN.03</t>
  </si>
  <si>
    <t>Pieter van der BIJ</t>
  </si>
  <si>
    <t>Djurre Johannes van der Schaaf</t>
  </si>
  <si>
    <t>Patrick Dijkhuijzen</t>
  </si>
  <si>
    <t>VSEN.01</t>
  </si>
  <si>
    <t>Charissa Zijlstra</t>
  </si>
  <si>
    <t>Helen de Lange</t>
  </si>
  <si>
    <t>Hester van der Schaaf</t>
  </si>
  <si>
    <t>V35.05</t>
  </si>
  <si>
    <t>Sietske van der Bij</t>
  </si>
  <si>
    <t>14,2 KM</t>
  </si>
  <si>
    <t>Giorgio Delea</t>
  </si>
  <si>
    <t>Willem Lautenbag</t>
  </si>
  <si>
    <t>Martin van den Burg</t>
  </si>
  <si>
    <t>Fokke Hoeksma</t>
  </si>
  <si>
    <t>Tel Reinder</t>
  </si>
  <si>
    <t>Edwin Deelstra</t>
  </si>
  <si>
    <t>MGL</t>
  </si>
  <si>
    <t>VSEN.1</t>
  </si>
  <si>
    <t>Nynke Steigenga</t>
  </si>
  <si>
    <t>V35.8</t>
  </si>
  <si>
    <t>Langezwaag 2017</t>
  </si>
  <si>
    <t>It Heidenskip 2017</t>
  </si>
  <si>
    <t>Diever</t>
  </si>
  <si>
    <t>St. Jabik</t>
  </si>
  <si>
    <t>Afstand 10 km.</t>
  </si>
  <si>
    <t>Afstand 21,1 km/42 km</t>
  </si>
  <si>
    <t>Herman</t>
  </si>
  <si>
    <t>Regnerus</t>
  </si>
  <si>
    <t>Bart</t>
  </si>
  <si>
    <t>van der</t>
  </si>
  <si>
    <t>Veen</t>
  </si>
  <si>
    <t>Zwagerbosch</t>
  </si>
  <si>
    <t>Reinier</t>
  </si>
  <si>
    <t>Hitzert</t>
  </si>
  <si>
    <t>Steven</t>
  </si>
  <si>
    <t>Hemstra</t>
  </si>
  <si>
    <t>Sytze</t>
  </si>
  <si>
    <t>Jansma</t>
  </si>
  <si>
    <t>Saco</t>
  </si>
  <si>
    <t>MSE.04</t>
  </si>
  <si>
    <t>Jan-Anne</t>
  </si>
  <si>
    <t>Postma</t>
  </si>
  <si>
    <t>Harry</t>
  </si>
  <si>
    <t>Oosterhuis</t>
  </si>
  <si>
    <t>Jappie</t>
  </si>
  <si>
    <t>Doller</t>
  </si>
  <si>
    <t>Oosterwolde</t>
  </si>
  <si>
    <t>Daan</t>
  </si>
  <si>
    <t>Geest</t>
  </si>
  <si>
    <t>Jaap</t>
  </si>
  <si>
    <t>van de</t>
  </si>
  <si>
    <t>Vliert</t>
  </si>
  <si>
    <t>Dwingeloo</t>
  </si>
  <si>
    <t>Willem</t>
  </si>
  <si>
    <t>Biemolt</t>
  </si>
  <si>
    <t>Jacob</t>
  </si>
  <si>
    <t>Dijkstra</t>
  </si>
  <si>
    <t>Wieger</t>
  </si>
  <si>
    <t>van</t>
  </si>
  <si>
    <t>Keulen</t>
  </si>
  <si>
    <t>Domien</t>
  </si>
  <si>
    <t>Mulder</t>
  </si>
  <si>
    <t>Leij</t>
  </si>
  <si>
    <t>Gerrie</t>
  </si>
  <si>
    <t>Boersma</t>
  </si>
  <si>
    <t>Twijzel</t>
  </si>
  <si>
    <t>George</t>
  </si>
  <si>
    <t>de </t>
  </si>
  <si>
    <t>Roo</t>
  </si>
  <si>
    <t>Leo</t>
  </si>
  <si>
    <t>Herksen</t>
  </si>
  <si>
    <t>Duco</t>
  </si>
  <si>
    <t>Zijlstra</t>
  </si>
  <si>
    <t>Theo</t>
  </si>
  <si>
    <t>Runia</t>
  </si>
  <si>
    <t>Jaap Sije</t>
  </si>
  <si>
    <t>Bosgraaf </t>
  </si>
  <si>
    <t>Kollumerzwaag</t>
  </si>
  <si>
    <t>Zutphen</t>
  </si>
  <si>
    <t>Bouke</t>
  </si>
  <si>
    <t>Fennema</t>
  </si>
  <si>
    <t>Cor</t>
  </si>
  <si>
    <t>Sluis</t>
  </si>
  <si>
    <t>Cees</t>
  </si>
  <si>
    <t>Menaam</t>
  </si>
  <si>
    <t>Gerben</t>
  </si>
  <si>
    <t>Brouwer</t>
  </si>
  <si>
    <t>Geritz</t>
  </si>
  <si>
    <t>Midlum</t>
  </si>
  <si>
    <t>Piet</t>
  </si>
  <si>
    <t>Kerstholt</t>
  </si>
  <si>
    <t>Jasper</t>
  </si>
  <si>
    <t>Keizer</t>
  </si>
  <si>
    <t>St Annaparochie</t>
  </si>
  <si>
    <t>Johan</t>
  </si>
  <si>
    <t>Zwerver</t>
  </si>
  <si>
    <t>Lammert</t>
  </si>
  <si>
    <t>Wolters</t>
  </si>
  <si>
    <t>Jan</t>
  </si>
  <si>
    <t>Panhuis</t>
  </si>
  <si>
    <t>Carel</t>
  </si>
  <si>
    <t>Harkema</t>
  </si>
  <si>
    <t>Frans</t>
  </si>
  <si>
    <t>Scheuneman</t>
  </si>
  <si>
    <t>Hoogezand</t>
  </si>
  <si>
    <t>Sjouke</t>
  </si>
  <si>
    <t>Touber</t>
  </si>
  <si>
    <t>Joop</t>
  </si>
  <si>
    <t>Boonstra</t>
  </si>
  <si>
    <t>Ruurd</t>
  </si>
  <si>
    <t>Veenstra</t>
  </si>
  <si>
    <t>Twijzelerheide</t>
  </si>
  <si>
    <t>vrijw.</t>
  </si>
  <si>
    <t>Thijs</t>
  </si>
  <si>
    <t>Hofstra</t>
  </si>
  <si>
    <t>Meine</t>
  </si>
  <si>
    <t>Hoitsma</t>
  </si>
  <si>
    <t>Aafke</t>
  </si>
  <si>
    <t>Keizer-Zijlstra</t>
  </si>
  <si>
    <t>Sint-Annaparochie</t>
  </si>
  <si>
    <t>Pieter</t>
  </si>
  <si>
    <t>Cremer</t>
  </si>
  <si>
    <t>Neel</t>
  </si>
  <si>
    <t>Mourik</t>
  </si>
  <si>
    <t>Ravenswoud</t>
  </si>
  <si>
    <t>Sjoerd</t>
  </si>
  <si>
    <t>Slaaf</t>
  </si>
  <si>
    <t>Anneke</t>
  </si>
  <si>
    <t>Sytsma</t>
  </si>
  <si>
    <t>Femme</t>
  </si>
  <si>
    <t>de</t>
  </si>
  <si>
    <t>Bruin</t>
  </si>
  <si>
    <t>Tjeerd</t>
  </si>
  <si>
    <t>Visser</t>
  </si>
  <si>
    <t>Wit</t>
  </si>
  <si>
    <t>Hans</t>
  </si>
  <si>
    <t>Buis</t>
  </si>
  <si>
    <t>Midwoud</t>
  </si>
  <si>
    <t>Zeemans</t>
  </si>
  <si>
    <t>Karst</t>
  </si>
  <si>
    <t>Anema</t>
  </si>
  <si>
    <t>Klaske</t>
  </si>
  <si>
    <t>Anke</t>
  </si>
  <si>
    <t>Peterson</t>
  </si>
  <si>
    <t>GLV.01</t>
  </si>
  <si>
    <t>Inge</t>
  </si>
  <si>
    <t>Schaik</t>
  </si>
  <si>
    <t>Diever 2017</t>
  </si>
  <si>
    <t>Neel van Mourik</t>
  </si>
  <si>
    <t>Frans Scheuneman</t>
  </si>
  <si>
    <t>Jappie Doller</t>
  </si>
  <si>
    <t>Jaap v d Vliert</t>
  </si>
  <si>
    <t>Gerrie Boersma</t>
  </si>
  <si>
    <t>Jan-Anne Postma</t>
  </si>
  <si>
    <t>Klaske Veenstra</t>
  </si>
  <si>
    <t>Ruurd Veenstra</t>
  </si>
  <si>
    <t>Sjoerd Slaaf</t>
  </si>
  <si>
    <t>Hans Buis</t>
  </si>
  <si>
    <t>Jacob v d Leij</t>
  </si>
  <si>
    <t>George de Roo</t>
  </si>
  <si>
    <t>Jaap Sije Bosgraaf </t>
  </si>
  <si>
    <t>Cees Dijkstra</t>
  </si>
  <si>
    <t>Herman Geritz</t>
  </si>
  <si>
    <t>Bart v d Veen</t>
  </si>
  <si>
    <t>Steven Hemstra</t>
  </si>
  <si>
    <t>Lekkum 2017</t>
  </si>
  <si>
    <t>Vrijwillig</t>
  </si>
  <si>
    <t>Dokkum</t>
  </si>
  <si>
    <t>Nanette Caviet</t>
  </si>
  <si>
    <t>V65.02</t>
  </si>
  <si>
    <t>Ruth v.Zorge</t>
  </si>
  <si>
    <t>M72.01</t>
  </si>
  <si>
    <t> </t>
  </si>
  <si>
    <t>5.6 km.</t>
  </si>
  <si>
    <t>Astrid Zijlstra</t>
  </si>
  <si>
    <t>Annechien v.d.Veen</t>
  </si>
  <si>
    <t>Inge Kools</t>
  </si>
  <si>
    <t>Mathine Sijtsma</t>
  </si>
  <si>
    <t>V45.07</t>
  </si>
  <si>
    <t>V45.06</t>
  </si>
  <si>
    <t>Karin Danhof</t>
  </si>
  <si>
    <t>Lydia Klessens</t>
  </si>
  <si>
    <t>Elly Zwart</t>
  </si>
  <si>
    <t>Miranda Le</t>
  </si>
  <si>
    <t>VSE.01</t>
  </si>
  <si>
    <t>MGL.08</t>
  </si>
  <si>
    <t>MGL.07</t>
  </si>
  <si>
    <t>Marc v.Gelder</t>
  </si>
  <si>
    <t>MGL.06</t>
  </si>
  <si>
    <t>Matthijs Vleugel</t>
  </si>
  <si>
    <t>Damwâld</t>
  </si>
  <si>
    <t>Klaas v.d.Kooy</t>
  </si>
  <si>
    <t>Roelof Elzinga</t>
  </si>
  <si>
    <t>Oudega</t>
  </si>
  <si>
    <t>Chris Draijer</t>
  </si>
  <si>
    <t>Meindert Roosen</t>
  </si>
  <si>
    <t>Edwin deelstra</t>
  </si>
  <si>
    <t>Marsum</t>
  </si>
  <si>
    <t>Benny Bijlsma</t>
  </si>
  <si>
    <t>Tjalling Westra</t>
  </si>
  <si>
    <t>Hendrie v.d.Werf</t>
  </si>
  <si>
    <t>Deinum</t>
  </si>
  <si>
    <t>Bennie Mous</t>
  </si>
  <si>
    <t>Gytsjerk</t>
  </si>
  <si>
    <t>Ed Velderman</t>
  </si>
  <si>
    <t>Bigummole</t>
  </si>
  <si>
    <t>Jorwert</t>
  </si>
  <si>
    <t>Syb v.d.Ploeg</t>
  </si>
  <si>
    <t>Jacob v.d.Leij</t>
  </si>
  <si>
    <t>Reduzum</t>
  </si>
  <si>
    <t>Anton Langeberg</t>
  </si>
  <si>
    <t>Bart v.d.Veen</t>
  </si>
  <si>
    <t>ST.-Anna</t>
  </si>
  <si>
    <t>vrijwillig</t>
  </si>
  <si>
    <t>Louis Bakker</t>
  </si>
  <si>
    <t>Hans de weerd</t>
  </si>
  <si>
    <t>Hessel de Boer</t>
  </si>
  <si>
    <t>Lammert wolters</t>
  </si>
  <si>
    <t>Jaap Sije Bosgraaf</t>
  </si>
  <si>
    <t>Jan Zalinge</t>
  </si>
  <si>
    <t>Rinke de Jong</t>
  </si>
  <si>
    <t>HuibJan Imbens</t>
  </si>
  <si>
    <t>Marcel Hoekstra</t>
  </si>
  <si>
    <t>KoosJelmer de Vries</t>
  </si>
  <si>
    <t>17.6 km.</t>
  </si>
  <si>
    <t>9.8 km.</t>
  </si>
  <si>
    <t>21 km.</t>
  </si>
  <si>
    <t>Eelco Hoogeveen</t>
  </si>
  <si>
    <t>Gerrit Betzema</t>
  </si>
  <si>
    <t>Tytsjerk</t>
  </si>
  <si>
    <t>Durk Haitsma</t>
  </si>
  <si>
    <t>Huib/Jan Imbens</t>
  </si>
  <si>
    <t>Aise Bouma</t>
  </si>
  <si>
    <t>Kimswert</t>
  </si>
  <si>
    <t>Gertjan Hijstek</t>
  </si>
  <si>
    <t>Marten Kingma</t>
  </si>
  <si>
    <t>Thjeerd Visser</t>
  </si>
  <si>
    <t>Goutum-Sud</t>
  </si>
  <si>
    <t>Jan Feenstra</t>
  </si>
  <si>
    <t>Sarina Jannes</t>
  </si>
  <si>
    <t>4.8 km.</t>
  </si>
  <si>
    <t>M73.01</t>
  </si>
  <si>
    <t>Sint Jabik 2017</t>
  </si>
  <si>
    <t>14.250 meter.</t>
  </si>
  <si>
    <t>Impala/SV Friesland</t>
  </si>
  <si>
    <t>L.Gr.Nienoord/SV Frl.</t>
  </si>
  <si>
    <t>Lionitas/SV Friesland</t>
  </si>
  <si>
    <t>Miranda Hornstra</t>
  </si>
  <si>
    <t>Wargea</t>
  </si>
  <si>
    <t>Jelle Kracht</t>
  </si>
  <si>
    <t>Ried</t>
  </si>
  <si>
    <t>Menne Brouwer</t>
  </si>
  <si>
    <t>10.6 00 Meter</t>
  </si>
  <si>
    <t>Athleta/SV Friesland</t>
  </si>
  <si>
    <t>Horror/SV Friesland</t>
  </si>
  <si>
    <t>L.Gr.Dokkum/SV Fries</t>
  </si>
  <si>
    <t>Klaas v.d.Kooij</t>
  </si>
  <si>
    <t>Cor van Sluis</t>
  </si>
  <si>
    <t>Erik willekus</t>
  </si>
  <si>
    <t>M71.01</t>
  </si>
  <si>
    <t>Jaap Diujkstra</t>
  </si>
  <si>
    <t>Wybe Sierksma</t>
  </si>
  <si>
    <t>Janny Fennema</t>
  </si>
  <si>
    <t>MarieJose Bosma</t>
  </si>
  <si>
    <t xml:space="preserve">Bitgum </t>
  </si>
  <si>
    <t>Jan v.d.Wal</t>
  </si>
  <si>
    <t>7.600 Meter.</t>
  </si>
  <si>
    <t>M73.03</t>
  </si>
  <si>
    <t>Stiens 2017</t>
  </si>
  <si>
    <t>M60.14</t>
  </si>
  <si>
    <t>Gert Jan Hijstek</t>
  </si>
  <si>
    <t>M60.15</t>
  </si>
  <si>
    <t>Koos Jelmer de Vries</t>
  </si>
  <si>
    <t>Sint Annaparochie</t>
  </si>
  <si>
    <t>Wommels 2017</t>
  </si>
  <si>
    <t>Bitgummol;e</t>
  </si>
  <si>
    <t>Marrie Jose Bosma</t>
  </si>
  <si>
    <t>GLM.03</t>
  </si>
  <si>
    <t>GLM.02</t>
  </si>
  <si>
    <t>GLM.01</t>
  </si>
  <si>
    <t>Willem Reitsma</t>
  </si>
  <si>
    <t>Reinier Ingwersen</t>
  </si>
  <si>
    <t>Engelum</t>
  </si>
  <si>
    <t>Piet v.d.Heide</t>
  </si>
  <si>
    <t>Makkum</t>
  </si>
  <si>
    <t>Albert v.d.Ven</t>
  </si>
  <si>
    <t>Jelle Outhuijse</t>
  </si>
  <si>
    <t xml:space="preserve">Simon Regnerus </t>
  </si>
  <si>
    <t>10.2 km.</t>
  </si>
  <si>
    <t>Exmorra</t>
  </si>
  <si>
    <t>Wybren Zijlstra</t>
  </si>
  <si>
    <t>16.8 km</t>
  </si>
  <si>
    <t>Harlingen 2017</t>
  </si>
  <si>
    <t>15.2 km.</t>
  </si>
  <si>
    <t>Melchior Ram</t>
  </si>
  <si>
    <t>Surhuzum</t>
  </si>
  <si>
    <t>10.1 KM.</t>
  </si>
  <si>
    <t>Sytse Jansma</t>
  </si>
  <si>
    <t>Geert Jan Bosma</t>
  </si>
  <si>
    <t>M70.06</t>
  </si>
  <si>
    <t>Rommert Glazema</t>
  </si>
  <si>
    <t>16.1 km.</t>
  </si>
  <si>
    <t>Oufega</t>
  </si>
  <si>
    <t>Anne Miedema</t>
  </si>
  <si>
    <t>Grou</t>
  </si>
  <si>
    <t>Rinze Miedema</t>
  </si>
  <si>
    <t>St.-Jabik</t>
  </si>
  <si>
    <t>11 km.</t>
  </si>
  <si>
    <t>Mariane Haijma</t>
  </si>
  <si>
    <t>vrijw</t>
  </si>
  <si>
    <t>Freddy Venema</t>
  </si>
  <si>
    <t>Wergea</t>
  </si>
  <si>
    <t>Appie de Vries</t>
  </si>
  <si>
    <t>Broek</t>
  </si>
  <si>
    <t>Jan v.d.Hoek</t>
  </si>
  <si>
    <t>Rink Post</t>
  </si>
  <si>
    <t>Appelscha</t>
  </si>
  <si>
    <t>5.9 km.</t>
  </si>
  <si>
    <t>Sint Anne 2017</t>
  </si>
  <si>
    <t>11.7 km</t>
  </si>
  <si>
    <t>20.4 KM.</t>
  </si>
  <si>
    <t>Pieter Prins</t>
  </si>
  <si>
    <t>Harlingen </t>
  </si>
  <si>
    <t>MJR.01</t>
  </si>
  <si>
    <t>JaapSije Bosgraaf</t>
  </si>
  <si>
    <t>eelco Hoogeveen</t>
  </si>
  <si>
    <t>Drachten </t>
  </si>
  <si>
    <t>Piet Streefkerk</t>
  </si>
  <si>
    <t>Boelenslaan</t>
  </si>
  <si>
    <t>Domien Mu;lder</t>
  </si>
  <si>
    <t>Thea v.d.Meulen</t>
  </si>
  <si>
    <t>Djurre v.d.Schaaf</t>
  </si>
  <si>
    <t>Feanwâlden</t>
  </si>
  <si>
    <t>Wijbe Visser</t>
  </si>
  <si>
    <t>7.2 km</t>
  </si>
  <si>
    <t>V66.02</t>
  </si>
  <si>
    <t>Zwaagwesteinde 2017</t>
  </si>
  <si>
    <t>Mannen junioren</t>
  </si>
  <si>
    <t>Marit Houtsma</t>
  </si>
  <si>
    <t>Johannes v.Raalte</t>
  </si>
  <si>
    <t>Dearsum</t>
  </si>
  <si>
    <t>Jendo Visser</t>
  </si>
  <si>
    <t>Eesveen</t>
  </si>
  <si>
    <t>Sjaak v.Leeuwen</t>
  </si>
  <si>
    <t>GeertJan Bosma</t>
  </si>
  <si>
    <t>wieger v.Keulen</t>
  </si>
  <si>
    <t>Albert v.d. Ven</t>
  </si>
  <si>
    <t>GertJan Hijstek</t>
  </si>
  <si>
    <t>Sint annaparochie</t>
  </si>
  <si>
    <t>Hans Nagtegaal</t>
  </si>
  <si>
    <t>Jan Zondag</t>
  </si>
  <si>
    <t>Koos Jacobsen</t>
  </si>
  <si>
    <t>DjurreJoh.vdSchaaf</t>
  </si>
  <si>
    <t>Oenkerk</t>
  </si>
  <si>
    <t>rinze Kootstra</t>
  </si>
  <si>
    <t>Foeke Idzinga</t>
  </si>
  <si>
    <t>Jan Kooistra</t>
  </si>
  <si>
    <t>M70.07</t>
  </si>
  <si>
    <t>Benn Hoekman</t>
  </si>
  <si>
    <t>Opeinde</t>
  </si>
  <si>
    <t xml:space="preserve"> Sneek</t>
  </si>
  <si>
    <t>V65.04</t>
  </si>
  <si>
    <t>Lies de Vries-Groen</t>
  </si>
  <si>
    <t>5 KILOMETER</t>
  </si>
  <si>
    <t>15 KILOMETER</t>
  </si>
  <si>
    <t>Friesland</t>
  </si>
  <si>
    <t>Meindert Roosjes</t>
  </si>
  <si>
    <t>Jacob van der Leij</t>
  </si>
  <si>
    <t>10 KILOMETER</t>
  </si>
  <si>
    <t>Albert van der Ziel</t>
  </si>
  <si>
    <t>Sytse jansma</t>
  </si>
  <si>
    <t>MSE.05</t>
  </si>
  <si>
    <t>M50.13</t>
  </si>
  <si>
    <t>M50.14</t>
  </si>
  <si>
    <t>Cor de Groot</t>
  </si>
  <si>
    <t>Hendrie van der Werf</t>
  </si>
  <si>
    <t>Impala</t>
  </si>
  <si>
    <t>Inge van Schaick</t>
  </si>
  <si>
    <t>Lionitas</t>
  </si>
  <si>
    <t>Djurre Joh van der Schaaf</t>
  </si>
  <si>
    <t>wijbrand de groot</t>
  </si>
  <si>
    <t>veenwouden</t>
  </si>
  <si>
    <t>Horror</t>
  </si>
  <si>
    <t>Lianne van Mourik</t>
  </si>
  <si>
    <t>Sarina jannes</t>
  </si>
  <si>
    <t>Aafke Keizer</t>
  </si>
  <si>
    <t>anneke sijtsma</t>
  </si>
  <si>
    <t>V55.05</t>
  </si>
  <si>
    <t>Franeker 2017</t>
  </si>
  <si>
    <t>SV Friesland Clubcompetitie 2017 10 KM / 5 KM</t>
  </si>
  <si>
    <t>SV Friesland Clubcompetitie 2017</t>
  </si>
  <si>
    <t>10 KM.</t>
  </si>
  <si>
    <t>Lange afstand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</si>
</sst>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€&quot;\ #,##0.00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777777"/>
      <name val="Arial"/>
      <family val="2"/>
    </font>
    <font>
      <b/>
      <sz val="11"/>
      <color rgb="FF777777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34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47" fillId="0" borderId="0" xfId="0" applyFont="1" applyFill="1" applyAlignment="1">
      <alignment horizontal="left" textRotation="90"/>
    </xf>
    <xf numFmtId="0" fontId="47" fillId="0" borderId="0" xfId="0" applyFont="1" applyAlignment="1">
      <alignment horizontal="left" textRotation="90"/>
    </xf>
    <xf numFmtId="0" fontId="49" fillId="0" borderId="0" xfId="0" applyFont="1" applyFill="1" applyAlignment="1">
      <alignment horizontal="left" textRotation="90"/>
    </xf>
    <xf numFmtId="0" fontId="47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34" borderId="13" xfId="0" applyFont="1" applyFill="1" applyBorder="1" applyAlignment="1">
      <alignment horizontal="left"/>
    </xf>
    <xf numFmtId="9" fontId="47" fillId="0" borderId="1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7" fillId="34" borderId="0" xfId="0" applyFont="1" applyFill="1" applyBorder="1" applyAlignment="1">
      <alignment horizontal="left"/>
    </xf>
    <xf numFmtId="0" fontId="47" fillId="35" borderId="13" xfId="0" applyFont="1" applyFill="1" applyBorder="1" applyAlignment="1">
      <alignment horizontal="left"/>
    </xf>
    <xf numFmtId="0" fontId="47" fillId="33" borderId="0" xfId="0" applyFont="1" applyFill="1" applyAlignment="1">
      <alignment horizontal="left"/>
    </xf>
    <xf numFmtId="0" fontId="47" fillId="33" borderId="0" xfId="0" applyFont="1" applyFill="1" applyBorder="1" applyAlignment="1">
      <alignment horizontal="left"/>
    </xf>
    <xf numFmtId="0" fontId="47" fillId="34" borderId="0" xfId="0" applyFont="1" applyFill="1" applyAlignment="1">
      <alignment horizontal="left"/>
    </xf>
    <xf numFmtId="0" fontId="47" fillId="0" borderId="0" xfId="0" applyFont="1" applyAlignment="1">
      <alignment horizontal="left" vertical="center" wrapText="1"/>
    </xf>
    <xf numFmtId="0" fontId="47" fillId="0" borderId="13" xfId="0" applyFont="1" applyFill="1" applyBorder="1" applyAlignment="1">
      <alignment horizontal="left"/>
    </xf>
    <xf numFmtId="0" fontId="47" fillId="0" borderId="0" xfId="0" applyFont="1" applyAlignment="1">
      <alignment wrapText="1"/>
    </xf>
    <xf numFmtId="0" fontId="25" fillId="0" borderId="0" xfId="0" applyFont="1" applyAlignment="1">
      <alignment/>
    </xf>
    <xf numFmtId="0" fontId="47" fillId="33" borderId="13" xfId="0" applyFont="1" applyFill="1" applyBorder="1" applyAlignment="1">
      <alignment horizontal="left"/>
    </xf>
    <xf numFmtId="9" fontId="47" fillId="34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NumberFormat="1" applyFont="1" applyAlignment="1">
      <alignment horizontal="left" textRotation="90"/>
    </xf>
    <xf numFmtId="0" fontId="47" fillId="34" borderId="0" xfId="0" applyFont="1" applyFill="1" applyAlignment="1">
      <alignment vertical="center" wrapText="1"/>
    </xf>
    <xf numFmtId="0" fontId="47" fillId="0" borderId="14" xfId="0" applyFont="1" applyBorder="1" applyAlignment="1">
      <alignment horizontal="left"/>
    </xf>
    <xf numFmtId="0" fontId="47" fillId="35" borderId="14" xfId="0" applyFont="1" applyFill="1" applyBorder="1" applyAlignment="1">
      <alignment horizontal="left"/>
    </xf>
    <xf numFmtId="0" fontId="47" fillId="34" borderId="14" xfId="0" applyFont="1" applyFill="1" applyBorder="1" applyAlignment="1">
      <alignment horizontal="left"/>
    </xf>
    <xf numFmtId="9" fontId="47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9" fontId="47" fillId="0" borderId="14" xfId="0" applyNumberFormat="1" applyFont="1" applyBorder="1" applyAlignment="1">
      <alignment horizontal="left"/>
    </xf>
    <xf numFmtId="0" fontId="0" fillId="35" borderId="13" xfId="0" applyFill="1" applyBorder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4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47" fillId="36" borderId="13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7" fillId="37" borderId="13" xfId="0" applyFont="1" applyFill="1" applyBorder="1" applyAlignment="1">
      <alignment horizontal="left"/>
    </xf>
    <xf numFmtId="0" fontId="47" fillId="34" borderId="0" xfId="0" applyFont="1" applyFill="1" applyAlignment="1">
      <alignment horizontal="left" textRotation="90"/>
    </xf>
    <xf numFmtId="0" fontId="49" fillId="0" borderId="0" xfId="0" applyFont="1" applyFill="1" applyAlignment="1">
      <alignment horizontal="left"/>
    </xf>
    <xf numFmtId="0" fontId="0" fillId="37" borderId="13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0" fillId="0" borderId="0" xfId="56" applyFont="1" applyAlignment="1">
      <alignment horizontal="left"/>
      <protection/>
    </xf>
    <xf numFmtId="0" fontId="0" fillId="0" borderId="0" xfId="56" applyNumberFormat="1" applyFont="1" applyProtection="1">
      <alignment/>
      <protection locked="0"/>
    </xf>
    <xf numFmtId="0" fontId="0" fillId="0" borderId="0" xfId="56" applyFont="1">
      <alignment/>
      <protection/>
    </xf>
    <xf numFmtId="0" fontId="0" fillId="0" borderId="0" xfId="0" applyFont="1" applyAlignment="1">
      <alignment horizontal="left"/>
    </xf>
    <xf numFmtId="0" fontId="0" fillId="0" borderId="0" xfId="56" applyNumberFormat="1" applyFont="1" applyAlignment="1" applyProtection="1">
      <alignment horizontal="left"/>
      <protection locked="0"/>
    </xf>
    <xf numFmtId="0" fontId="0" fillId="0" borderId="0" xfId="56" applyNumberFormat="1" applyFont="1" applyFill="1" applyProtection="1">
      <alignment/>
      <protection locked="0"/>
    </xf>
    <xf numFmtId="0" fontId="52" fillId="37" borderId="13" xfId="0" applyFont="1" applyFill="1" applyBorder="1" applyAlignment="1">
      <alignment horizontal="left"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38" borderId="13" xfId="0" applyFont="1" applyFill="1" applyBorder="1" applyAlignment="1">
      <alignment horizontal="left"/>
    </xf>
    <xf numFmtId="0" fontId="47" fillId="38" borderId="14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0" fillId="39" borderId="0" xfId="0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28575</xdr:rowOff>
    </xdr:from>
    <xdr:to>
      <xdr:col>2</xdr:col>
      <xdr:colOff>295275</xdr:colOff>
      <xdr:row>2</xdr:row>
      <xdr:rowOff>1600200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657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28575</xdr:rowOff>
    </xdr:from>
    <xdr:to>
      <xdr:col>2</xdr:col>
      <xdr:colOff>295275</xdr:colOff>
      <xdr:row>2</xdr:row>
      <xdr:rowOff>1924050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6573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428625</xdr:colOff>
      <xdr:row>2</xdr:row>
      <xdr:rowOff>1952625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16764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9"/>
  <sheetViews>
    <sheetView tabSelected="1" zoomScale="115" zoomScaleNormal="115" zoomScalePageLayoutView="0" workbookViewId="0" topLeftCell="A1">
      <pane ySplit="3" topLeftCell="A4" activePane="bottomLeft" state="frozen"/>
      <selection pane="topLeft" activeCell="S6" sqref="S6:S326"/>
      <selection pane="bottomLeft" activeCell="V20" sqref="V20"/>
    </sheetView>
  </sheetViews>
  <sheetFormatPr defaultColWidth="11.28125" defaultRowHeight="12.75"/>
  <cols>
    <col min="1" max="1" width="6.421875" style="19" customWidth="1"/>
    <col min="2" max="2" width="19.421875" style="19" bestFit="1" customWidth="1"/>
    <col min="3" max="3" width="14.421875" style="19" bestFit="1" customWidth="1"/>
    <col min="4" max="8" width="4.00390625" style="19" bestFit="1" customWidth="1"/>
    <col min="9" max="9" width="5.00390625" style="19" bestFit="1" customWidth="1"/>
    <col min="10" max="16" width="4.00390625" style="19" bestFit="1" customWidth="1"/>
    <col min="17" max="17" width="5.00390625" style="19" bestFit="1" customWidth="1"/>
    <col min="18" max="19" width="3.28125" style="19" bestFit="1" customWidth="1"/>
    <col min="20" max="20" width="4.7109375" style="19" bestFit="1" customWidth="1"/>
    <col min="21" max="16384" width="11.28125" style="19" customWidth="1"/>
  </cols>
  <sheetData>
    <row r="1" spans="1:20" ht="12.75">
      <c r="A1" s="89" t="s">
        <v>678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2.75">
      <c r="A2" s="78"/>
      <c r="B2" s="78"/>
      <c r="C2" s="78"/>
      <c r="D2" s="89" t="s">
        <v>21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35" customHeight="1">
      <c r="A3" s="78" t="s">
        <v>20</v>
      </c>
      <c r="B3" s="78" t="s">
        <v>19</v>
      </c>
      <c r="C3" s="78" t="s">
        <v>18</v>
      </c>
      <c r="D3" s="21" t="s">
        <v>17</v>
      </c>
      <c r="E3" s="21" t="s">
        <v>16</v>
      </c>
      <c r="F3" s="21" t="s">
        <v>127</v>
      </c>
      <c r="G3" s="21" t="s">
        <v>310</v>
      </c>
      <c r="H3" s="21" t="s">
        <v>80</v>
      </c>
      <c r="I3" s="21" t="s">
        <v>14</v>
      </c>
      <c r="J3" s="46" t="s">
        <v>311</v>
      </c>
      <c r="K3" s="21" t="s">
        <v>6</v>
      </c>
      <c r="L3" s="21" t="s">
        <v>13</v>
      </c>
      <c r="M3" s="22" t="s">
        <v>561</v>
      </c>
      <c r="N3" s="21" t="s">
        <v>27</v>
      </c>
      <c r="O3" s="22" t="s">
        <v>12</v>
      </c>
      <c r="P3" s="21" t="s">
        <v>15</v>
      </c>
      <c r="Q3" s="23" t="s">
        <v>11</v>
      </c>
      <c r="R3" s="21" t="s">
        <v>10</v>
      </c>
      <c r="S3" s="21" t="s">
        <v>9</v>
      </c>
      <c r="T3" s="22" t="s">
        <v>88</v>
      </c>
    </row>
    <row r="4" spans="1:20" ht="12.75">
      <c r="A4" s="78"/>
      <c r="B4" s="78" t="s">
        <v>679</v>
      </c>
      <c r="C4" s="78"/>
      <c r="D4" s="21"/>
      <c r="E4" s="21"/>
      <c r="F4" s="21"/>
      <c r="J4" s="21"/>
      <c r="L4" s="21"/>
      <c r="M4" s="21"/>
      <c r="N4" s="21"/>
      <c r="O4" s="21"/>
      <c r="P4" s="21"/>
      <c r="Q4" s="31"/>
      <c r="R4" s="31"/>
      <c r="S4" s="31"/>
      <c r="T4" s="51"/>
    </row>
    <row r="5" spans="1:19" s="20" customFormat="1" ht="12.75">
      <c r="A5" s="89" t="s">
        <v>24</v>
      </c>
      <c r="B5" s="8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6"/>
      <c r="R5" s="26"/>
      <c r="S5" s="26"/>
    </row>
    <row r="6" spans="1:20" ht="12.75">
      <c r="A6" s="88">
        <v>1</v>
      </c>
      <c r="B6" t="s">
        <v>98</v>
      </c>
      <c r="C6" t="s">
        <v>86</v>
      </c>
      <c r="D6" s="27">
        <v>0.9</v>
      </c>
      <c r="E6" s="27">
        <v>0.9</v>
      </c>
      <c r="F6" s="27">
        <v>0.9</v>
      </c>
      <c r="G6" s="27">
        <v>0.9</v>
      </c>
      <c r="H6" s="64"/>
      <c r="I6" s="27">
        <v>0.9</v>
      </c>
      <c r="J6" s="64"/>
      <c r="K6" s="27">
        <v>0.9</v>
      </c>
      <c r="L6" s="27">
        <v>0.9</v>
      </c>
      <c r="M6" s="27">
        <v>0.9</v>
      </c>
      <c r="N6" s="64"/>
      <c r="O6" s="64"/>
      <c r="P6" s="32"/>
      <c r="Q6" s="28">
        <f>SUM(D6+E6+F6+G6+H6+I6+J6+L6+M6+K6+N6+O6+P6-S6)</f>
        <v>-0.7999999999999989</v>
      </c>
      <c r="R6" s="28">
        <v>12</v>
      </c>
      <c r="S6" s="28">
        <v>8</v>
      </c>
      <c r="T6" s="29">
        <v>0.5</v>
      </c>
    </row>
    <row r="7" spans="1:20" ht="12.75">
      <c r="A7" s="88">
        <v>2</v>
      </c>
      <c r="B7" t="s">
        <v>250</v>
      </c>
      <c r="C7" t="s">
        <v>251</v>
      </c>
      <c r="D7" s="64"/>
      <c r="E7" s="27">
        <v>2</v>
      </c>
      <c r="F7" s="27">
        <v>2</v>
      </c>
      <c r="G7" s="27">
        <v>2</v>
      </c>
      <c r="H7" s="27">
        <v>0.9</v>
      </c>
      <c r="I7" s="27">
        <v>2</v>
      </c>
      <c r="J7" s="32"/>
      <c r="K7" s="27">
        <v>2</v>
      </c>
      <c r="L7" s="27">
        <v>2</v>
      </c>
      <c r="M7" s="32"/>
      <c r="N7" s="64"/>
      <c r="O7" s="32"/>
      <c r="P7" s="27">
        <v>2</v>
      </c>
      <c r="Q7" s="28">
        <f>SUM(D7+E7+F7+G7+H7+I7+J7+L7+M7+K7+N7+O7+P7-S7)</f>
        <v>10.9</v>
      </c>
      <c r="R7" s="28">
        <v>10</v>
      </c>
      <c r="S7" s="28">
        <v>4</v>
      </c>
      <c r="T7" s="29">
        <v>0.4</v>
      </c>
    </row>
    <row r="8" spans="1:20" ht="12.75">
      <c r="A8">
        <v>3</v>
      </c>
      <c r="B8" t="s">
        <v>152</v>
      </c>
      <c r="C8" s="18" t="s">
        <v>6</v>
      </c>
      <c r="D8" s="49"/>
      <c r="E8" s="49"/>
      <c r="F8" s="48">
        <v>3</v>
      </c>
      <c r="G8" s="48">
        <v>3</v>
      </c>
      <c r="H8" s="49"/>
      <c r="I8" s="48">
        <v>3</v>
      </c>
      <c r="J8" s="49"/>
      <c r="K8" s="49"/>
      <c r="L8" s="48">
        <v>3</v>
      </c>
      <c r="M8" s="49"/>
      <c r="N8" s="48">
        <v>4</v>
      </c>
      <c r="O8" s="49"/>
      <c r="P8" s="27">
        <v>4</v>
      </c>
      <c r="Q8" s="28">
        <f>SUM(D8+E8+F8+G8+H8+I8+J8+L8+M8+K8+N8+O8+P8-S8)</f>
        <v>20</v>
      </c>
      <c r="R8" s="28">
        <v>6</v>
      </c>
      <c r="S8" s="28"/>
      <c r="T8" s="29">
        <v>0.2</v>
      </c>
    </row>
    <row r="9" spans="1:20" ht="12.75">
      <c r="A9">
        <v>4</v>
      </c>
      <c r="B9" t="s">
        <v>207</v>
      </c>
      <c r="C9" t="s">
        <v>226</v>
      </c>
      <c r="D9" s="27">
        <v>3</v>
      </c>
      <c r="E9" s="85"/>
      <c r="F9" s="85"/>
      <c r="G9" s="85"/>
      <c r="H9" s="85"/>
      <c r="I9" s="85"/>
      <c r="J9" s="85"/>
      <c r="K9" s="85"/>
      <c r="L9" s="27">
        <v>4</v>
      </c>
      <c r="M9" s="27">
        <v>2</v>
      </c>
      <c r="N9" s="85"/>
      <c r="O9" s="85"/>
      <c r="P9" s="27">
        <v>5</v>
      </c>
      <c r="Q9" s="28">
        <f>SUM(D9+E9+F9+G9+H9+I9+J9+L9+M9+K9+N9+O9+P9-S9)</f>
        <v>14</v>
      </c>
      <c r="R9" s="28">
        <v>4</v>
      </c>
      <c r="S9" s="28"/>
      <c r="T9" s="29">
        <v>0.5</v>
      </c>
    </row>
    <row r="10" spans="2:20" ht="12.75">
      <c r="B10"/>
      <c r="C10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89" t="s">
        <v>23</v>
      </c>
      <c r="B11" s="89"/>
      <c r="C11" s="24"/>
      <c r="D11" s="26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25"/>
      <c r="R11" s="90"/>
      <c r="S11" s="90"/>
      <c r="T11" s="26"/>
    </row>
    <row r="12" spans="1:20" ht="12.75">
      <c r="A12" s="88">
        <v>1</v>
      </c>
      <c r="B12" t="s">
        <v>119</v>
      </c>
      <c r="C12" t="s">
        <v>25</v>
      </c>
      <c r="D12" s="27">
        <v>0.9</v>
      </c>
      <c r="E12" s="27">
        <v>0.9</v>
      </c>
      <c r="F12" s="32"/>
      <c r="G12" s="32"/>
      <c r="H12" s="64"/>
      <c r="I12" s="27">
        <v>0.9</v>
      </c>
      <c r="J12" s="27">
        <v>0.9</v>
      </c>
      <c r="K12" s="27">
        <v>0.9</v>
      </c>
      <c r="L12" s="27">
        <v>0.9</v>
      </c>
      <c r="M12" s="27">
        <v>0.9</v>
      </c>
      <c r="N12" s="27">
        <v>0.9</v>
      </c>
      <c r="O12" s="32"/>
      <c r="P12" s="32"/>
      <c r="Q12" s="28">
        <f>SUM(D12+E12+F12+G12+H12+I12+J12+L12+M12+K12+N12+O12+P12-S12)</f>
        <v>5.200000000000001</v>
      </c>
      <c r="R12" s="28">
        <v>9</v>
      </c>
      <c r="S12" s="28">
        <v>2</v>
      </c>
      <c r="T12" s="29">
        <v>0.3</v>
      </c>
    </row>
    <row r="13" spans="1:20" ht="12.75">
      <c r="A13">
        <v>2</v>
      </c>
      <c r="B13" t="s">
        <v>271</v>
      </c>
      <c r="C13" t="s">
        <v>500</v>
      </c>
      <c r="D13" s="49"/>
      <c r="E13" s="86"/>
      <c r="F13" s="86"/>
      <c r="G13" s="49"/>
      <c r="H13" s="61">
        <v>0.9</v>
      </c>
      <c r="I13" s="61">
        <v>2</v>
      </c>
      <c r="J13" s="86"/>
      <c r="K13" s="49"/>
      <c r="L13" s="49"/>
      <c r="M13" s="49"/>
      <c r="N13" s="49"/>
      <c r="O13" s="49"/>
      <c r="P13" s="37">
        <v>2</v>
      </c>
      <c r="Q13" s="28">
        <f>SUM(D13+E13+F13+G13+H13+I13+J13+L13+M13+K13+N13+O13+P13-S13)</f>
        <v>4.9</v>
      </c>
      <c r="R13" s="28">
        <v>3</v>
      </c>
      <c r="S13" s="28"/>
      <c r="T13" s="29">
        <v>0.2</v>
      </c>
    </row>
    <row r="14" spans="1:20" ht="12.75">
      <c r="A14" s="78"/>
      <c r="B14" s="70"/>
      <c r="C14" s="30"/>
      <c r="D14" s="26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25"/>
      <c r="R14" s="90"/>
      <c r="S14" s="90"/>
      <c r="T14" s="26"/>
    </row>
    <row r="15" spans="1:20" ht="12.75">
      <c r="A15" s="89" t="s">
        <v>22</v>
      </c>
      <c r="B15" s="89"/>
      <c r="C15" s="24"/>
      <c r="D15" s="26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25"/>
      <c r="R15" s="90"/>
      <c r="S15" s="90"/>
      <c r="T15" s="26"/>
    </row>
    <row r="16" spans="1:20" ht="12.75">
      <c r="A16" s="88">
        <v>1</v>
      </c>
      <c r="B16" t="s">
        <v>76</v>
      </c>
      <c r="C16" t="s">
        <v>69</v>
      </c>
      <c r="D16" s="64"/>
      <c r="E16" s="64"/>
      <c r="F16" s="27">
        <v>2</v>
      </c>
      <c r="G16" s="27">
        <v>4</v>
      </c>
      <c r="H16" s="27">
        <v>4</v>
      </c>
      <c r="I16" s="27">
        <v>0.9</v>
      </c>
      <c r="J16" s="64"/>
      <c r="K16" s="64"/>
      <c r="L16" s="27">
        <v>0.9</v>
      </c>
      <c r="M16" s="27">
        <v>2</v>
      </c>
      <c r="N16" s="64"/>
      <c r="O16" s="27">
        <v>2</v>
      </c>
      <c r="P16" s="27">
        <v>2</v>
      </c>
      <c r="Q16" s="28">
        <f>SUM(D16+E16+F16+G16+H16+I16+J16+L16+M16+K16+N16+O16+P16-S16)</f>
        <v>7.800000000000001</v>
      </c>
      <c r="R16" s="28">
        <v>13</v>
      </c>
      <c r="S16" s="28">
        <v>10</v>
      </c>
      <c r="T16" s="29">
        <v>0.5</v>
      </c>
    </row>
    <row r="17" spans="1:20" ht="12.75">
      <c r="A17" s="88">
        <v>2</v>
      </c>
      <c r="B17" t="s">
        <v>68</v>
      </c>
      <c r="C17" t="s">
        <v>102</v>
      </c>
      <c r="D17" s="64"/>
      <c r="E17" s="64"/>
      <c r="F17" s="27">
        <v>0.9</v>
      </c>
      <c r="G17" s="27">
        <v>3</v>
      </c>
      <c r="H17" s="64"/>
      <c r="I17" s="64"/>
      <c r="J17" s="27">
        <v>4</v>
      </c>
      <c r="K17" s="64"/>
      <c r="L17" s="27">
        <v>2</v>
      </c>
      <c r="M17" s="27">
        <v>5</v>
      </c>
      <c r="N17" s="27">
        <v>3</v>
      </c>
      <c r="O17" s="27">
        <v>4</v>
      </c>
      <c r="P17" s="27">
        <v>4</v>
      </c>
      <c r="Q17" s="28">
        <f>SUM(D17+E17+F17+G17+H17+I17+J17+L17+M17+K17+N17+O17+P17-S17)</f>
        <v>15.899999999999999</v>
      </c>
      <c r="R17" s="28">
        <v>13</v>
      </c>
      <c r="S17" s="28">
        <v>10</v>
      </c>
      <c r="T17" s="29">
        <v>0.5</v>
      </c>
    </row>
    <row r="18" spans="1:20" ht="12.75">
      <c r="A18" s="88">
        <v>3</v>
      </c>
      <c r="B18" t="s">
        <v>202</v>
      </c>
      <c r="C18" t="s">
        <v>36</v>
      </c>
      <c r="D18" s="64"/>
      <c r="E18" s="27">
        <v>3</v>
      </c>
      <c r="F18" s="32"/>
      <c r="G18" s="32"/>
      <c r="H18" s="27">
        <v>3</v>
      </c>
      <c r="I18" s="27">
        <v>2</v>
      </c>
      <c r="J18" s="27">
        <v>3</v>
      </c>
      <c r="K18" s="32"/>
      <c r="L18" s="32"/>
      <c r="M18" s="27">
        <v>3</v>
      </c>
      <c r="N18" s="27">
        <v>4</v>
      </c>
      <c r="O18" s="27">
        <v>3</v>
      </c>
      <c r="P18" s="27">
        <v>3</v>
      </c>
      <c r="Q18" s="28">
        <f>SUM(D18+E18+F18+G18+H18+I18+J18+L18+M18+K18+N18+O18+P18-S18)</f>
        <v>22</v>
      </c>
      <c r="R18" s="28">
        <v>9</v>
      </c>
      <c r="S18" s="28">
        <v>2</v>
      </c>
      <c r="T18" s="29">
        <v>0.3</v>
      </c>
    </row>
    <row r="19" spans="1:20" ht="12.75">
      <c r="A19">
        <v>4</v>
      </c>
      <c r="B19" t="s">
        <v>149</v>
      </c>
      <c r="C19" t="s">
        <v>36</v>
      </c>
      <c r="D19" s="27">
        <v>9</v>
      </c>
      <c r="E19" s="27">
        <v>9</v>
      </c>
      <c r="F19" s="27">
        <v>4</v>
      </c>
      <c r="G19" s="27">
        <v>7</v>
      </c>
      <c r="H19" s="32"/>
      <c r="I19" s="27">
        <v>9</v>
      </c>
      <c r="J19" s="32"/>
      <c r="K19" s="32"/>
      <c r="L19" s="32"/>
      <c r="M19" s="59">
        <v>7.6</v>
      </c>
      <c r="N19" s="32"/>
      <c r="O19" s="59">
        <v>7.6</v>
      </c>
      <c r="P19" s="59">
        <v>7.6</v>
      </c>
      <c r="Q19" s="28">
        <f>SUM(D19+E19+F19+G19+H19+I19+J19+L19+M19+K19+N19+O19+P19-S19)</f>
        <v>60.800000000000004</v>
      </c>
      <c r="R19" s="28">
        <v>8</v>
      </c>
      <c r="S19" s="28"/>
      <c r="T19" s="29">
        <v>0.3</v>
      </c>
    </row>
    <row r="20" spans="1:20" ht="12.75">
      <c r="A20">
        <v>5</v>
      </c>
      <c r="B20" t="s">
        <v>57</v>
      </c>
      <c r="C20" t="s">
        <v>36</v>
      </c>
      <c r="D20" s="85"/>
      <c r="E20" s="85"/>
      <c r="F20" s="85"/>
      <c r="G20" s="85"/>
      <c r="H20" s="32"/>
      <c r="I20" s="32"/>
      <c r="J20" s="40">
        <v>6</v>
      </c>
      <c r="K20" s="32"/>
      <c r="L20" s="40">
        <v>6</v>
      </c>
      <c r="M20" s="40">
        <v>6</v>
      </c>
      <c r="N20" s="40">
        <v>6</v>
      </c>
      <c r="O20" s="40">
        <v>6</v>
      </c>
      <c r="P20" s="40">
        <v>6</v>
      </c>
      <c r="Q20" s="28">
        <f>SUM(D20+E20+F20+G20+H20+I20+J20+L20+M20+K20+N20+O20+P20-S20)</f>
        <v>36</v>
      </c>
      <c r="R20" s="28">
        <v>6</v>
      </c>
      <c r="S20" s="28"/>
      <c r="T20" s="29">
        <v>0.4</v>
      </c>
    </row>
    <row r="21" spans="1:20" ht="12.75">
      <c r="A21">
        <v>7</v>
      </c>
      <c r="B21" t="s">
        <v>228</v>
      </c>
      <c r="C21" t="s">
        <v>30</v>
      </c>
      <c r="D21" s="32"/>
      <c r="E21" s="40">
        <v>6</v>
      </c>
      <c r="F21" s="85"/>
      <c r="G21" s="32"/>
      <c r="H21" s="40">
        <v>8</v>
      </c>
      <c r="I21" s="32"/>
      <c r="J21" s="40">
        <v>2</v>
      </c>
      <c r="K21" s="32"/>
      <c r="L21" s="32"/>
      <c r="M21" s="85"/>
      <c r="N21" s="32"/>
      <c r="O21" s="40">
        <v>0.9</v>
      </c>
      <c r="P21" s="32"/>
      <c r="Q21" s="28">
        <f>SUM(D21+E21+F21+G21+H21+I21+J21+L21+M21+K21+N21+O21+P21-S21)</f>
        <v>16.9</v>
      </c>
      <c r="R21" s="28">
        <v>4</v>
      </c>
      <c r="S21" s="28"/>
      <c r="T21" s="29">
        <v>0.2</v>
      </c>
    </row>
    <row r="22" spans="2:20" s="34" customFormat="1" ht="12.75">
      <c r="B22" s="70"/>
      <c r="C22"/>
      <c r="Q22" s="26"/>
      <c r="R22" s="26"/>
      <c r="S22" s="26"/>
      <c r="T22" s="31"/>
    </row>
    <row r="23" spans="1:20" ht="12.75">
      <c r="A23" s="78" t="s">
        <v>8</v>
      </c>
      <c r="D23" s="26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25"/>
      <c r="R23" s="90"/>
      <c r="S23" s="90"/>
      <c r="T23" s="26"/>
    </row>
    <row r="24" spans="1:20" ht="12.75">
      <c r="A24" s="88">
        <v>1</v>
      </c>
      <c r="B24" t="s">
        <v>54</v>
      </c>
      <c r="C24" t="s">
        <v>55</v>
      </c>
      <c r="D24" s="27">
        <v>0.9</v>
      </c>
      <c r="E24" s="27">
        <v>0.9</v>
      </c>
      <c r="F24" s="27">
        <v>0.9</v>
      </c>
      <c r="G24" s="85"/>
      <c r="H24" s="64"/>
      <c r="I24" s="64"/>
      <c r="J24" s="85"/>
      <c r="K24" s="27">
        <v>0.9</v>
      </c>
      <c r="L24" s="64"/>
      <c r="M24" s="27">
        <v>3</v>
      </c>
      <c r="N24" s="27">
        <v>0.9</v>
      </c>
      <c r="O24" s="27">
        <v>0.9</v>
      </c>
      <c r="P24" s="27">
        <v>0.9</v>
      </c>
      <c r="Q24" s="28">
        <f>SUM(D24+E24+F24+G24+H24+I24+J24+L24+M24+K24+N24+O24+P24-S24)</f>
        <v>3.3000000000000007</v>
      </c>
      <c r="R24" s="28">
        <v>11</v>
      </c>
      <c r="S24" s="28">
        <v>6</v>
      </c>
      <c r="T24" s="29">
        <v>0.5</v>
      </c>
    </row>
    <row r="25" spans="1:20" ht="12.75">
      <c r="A25" s="88">
        <v>2</v>
      </c>
      <c r="B25" t="s">
        <v>243</v>
      </c>
      <c r="C25" t="s">
        <v>110</v>
      </c>
      <c r="D25" s="32"/>
      <c r="E25" s="64"/>
      <c r="F25" s="32"/>
      <c r="G25" s="27">
        <v>0.9</v>
      </c>
      <c r="H25" s="27">
        <v>0.9</v>
      </c>
      <c r="I25" s="27">
        <v>0.9</v>
      </c>
      <c r="J25" s="27">
        <v>0.9</v>
      </c>
      <c r="K25" s="27">
        <v>2</v>
      </c>
      <c r="L25" s="27">
        <v>0.9</v>
      </c>
      <c r="M25" s="27">
        <v>2</v>
      </c>
      <c r="N25" s="27">
        <v>2</v>
      </c>
      <c r="O25" s="32"/>
      <c r="P25" s="32"/>
      <c r="Q25" s="28">
        <f>SUM(D25+E25+F25+G25+H25+I25+J25+L25+M25+K25+N25+O25+P25-S25)</f>
        <v>8.5</v>
      </c>
      <c r="R25" s="28">
        <v>9</v>
      </c>
      <c r="S25" s="28">
        <v>2</v>
      </c>
      <c r="T25" s="29">
        <v>0.3</v>
      </c>
    </row>
    <row r="26" spans="1:20" ht="12.75">
      <c r="A26" s="88">
        <v>3</v>
      </c>
      <c r="B26" t="s">
        <v>79</v>
      </c>
      <c r="C26" t="s">
        <v>15</v>
      </c>
      <c r="D26" s="27">
        <v>2</v>
      </c>
      <c r="E26" s="27">
        <v>3</v>
      </c>
      <c r="F26" s="32"/>
      <c r="G26" s="27">
        <v>2</v>
      </c>
      <c r="H26" s="27">
        <v>2</v>
      </c>
      <c r="I26" s="27">
        <v>3</v>
      </c>
      <c r="J26" s="27">
        <v>3</v>
      </c>
      <c r="K26" s="64"/>
      <c r="L26" s="27">
        <v>2</v>
      </c>
      <c r="M26" s="64"/>
      <c r="N26" s="32"/>
      <c r="O26" s="64"/>
      <c r="P26" s="27">
        <v>3</v>
      </c>
      <c r="Q26" s="28">
        <f>SUM(D26+E26+F26+G26+H26+I26+J26+L26+M26+K26+N26+O26+P26-S26)</f>
        <v>14</v>
      </c>
      <c r="R26" s="28">
        <v>11</v>
      </c>
      <c r="S26" s="28">
        <v>6</v>
      </c>
      <c r="T26" s="29">
        <v>0.4</v>
      </c>
    </row>
    <row r="27" spans="1:20" ht="12.75">
      <c r="A27">
        <v>4</v>
      </c>
      <c r="B27" t="s">
        <v>199</v>
      </c>
      <c r="C27" t="s">
        <v>86</v>
      </c>
      <c r="D27" s="27">
        <v>4</v>
      </c>
      <c r="E27" s="27">
        <v>5</v>
      </c>
      <c r="F27" s="85"/>
      <c r="G27" s="27">
        <v>4</v>
      </c>
      <c r="H27" s="32"/>
      <c r="I27" s="64"/>
      <c r="J27" s="27">
        <v>5</v>
      </c>
      <c r="K27" s="32"/>
      <c r="L27" s="27">
        <v>3</v>
      </c>
      <c r="M27" s="27">
        <v>6</v>
      </c>
      <c r="N27" s="28">
        <v>3</v>
      </c>
      <c r="O27" s="64"/>
      <c r="P27" s="27">
        <v>5</v>
      </c>
      <c r="Q27" s="28">
        <f>SUM(D27+E27+F27+G27+H27+I27+J27+L27+M27+K27+N27+O27+P27-S27)</f>
        <v>31</v>
      </c>
      <c r="R27" s="28">
        <v>10</v>
      </c>
      <c r="S27" s="28">
        <v>4</v>
      </c>
      <c r="T27" s="29">
        <v>0.4</v>
      </c>
    </row>
    <row r="28" spans="1:20" ht="12.75">
      <c r="A28">
        <v>5</v>
      </c>
      <c r="B28" t="s">
        <v>212</v>
      </c>
      <c r="C28" t="s">
        <v>231</v>
      </c>
      <c r="D28" s="27">
        <v>5</v>
      </c>
      <c r="E28" s="27">
        <v>6</v>
      </c>
      <c r="F28" s="27">
        <v>2</v>
      </c>
      <c r="G28" s="27">
        <v>3</v>
      </c>
      <c r="H28" s="27">
        <v>6</v>
      </c>
      <c r="I28" s="32"/>
      <c r="J28" s="32"/>
      <c r="K28" s="32"/>
      <c r="L28" s="32"/>
      <c r="M28" s="64"/>
      <c r="N28" s="27">
        <v>5</v>
      </c>
      <c r="O28" s="27">
        <v>6</v>
      </c>
      <c r="P28" s="27">
        <v>6</v>
      </c>
      <c r="Q28" s="28">
        <f>SUM(D28+E28+F28+G28+H28+I28+J28+L28+M28+K28+N28+O28+P28-S28)</f>
        <v>37</v>
      </c>
      <c r="R28" s="28">
        <v>9</v>
      </c>
      <c r="S28" s="28">
        <v>2</v>
      </c>
      <c r="T28" s="29">
        <v>0.3</v>
      </c>
    </row>
    <row r="29" spans="1:20" ht="12.75">
      <c r="A29">
        <v>6</v>
      </c>
      <c r="B29" t="s">
        <v>53</v>
      </c>
      <c r="C29" t="s">
        <v>63</v>
      </c>
      <c r="D29" s="27">
        <v>8</v>
      </c>
      <c r="E29" s="32"/>
      <c r="F29" s="27">
        <v>3</v>
      </c>
      <c r="G29" s="27">
        <v>5</v>
      </c>
      <c r="H29" s="32"/>
      <c r="I29" s="32"/>
      <c r="J29" s="27">
        <v>9</v>
      </c>
      <c r="K29" s="27">
        <v>7</v>
      </c>
      <c r="L29" s="64"/>
      <c r="M29" s="27">
        <v>8</v>
      </c>
      <c r="N29" s="27">
        <v>4</v>
      </c>
      <c r="O29" s="64"/>
      <c r="P29" s="27">
        <v>9</v>
      </c>
      <c r="Q29" s="28">
        <f>SUM(D29+E29+F29+G29+H29+I29+J29+L29+M29+K29+N29+O29+P29-S29)</f>
        <v>49</v>
      </c>
      <c r="R29" s="28">
        <v>10</v>
      </c>
      <c r="S29" s="28">
        <v>4</v>
      </c>
      <c r="T29" s="29">
        <v>0.4</v>
      </c>
    </row>
    <row r="30" spans="1:20" ht="12.75">
      <c r="A30">
        <v>7</v>
      </c>
      <c r="B30" t="s">
        <v>103</v>
      </c>
      <c r="C30" t="s">
        <v>36</v>
      </c>
      <c r="D30" s="27">
        <v>10</v>
      </c>
      <c r="E30" s="27">
        <v>8</v>
      </c>
      <c r="F30" s="27">
        <v>5</v>
      </c>
      <c r="G30" s="85"/>
      <c r="H30" s="64"/>
      <c r="I30" s="27">
        <v>11</v>
      </c>
      <c r="J30" s="27">
        <v>10</v>
      </c>
      <c r="K30" s="32"/>
      <c r="L30" s="27">
        <v>5</v>
      </c>
      <c r="M30" s="27">
        <v>7</v>
      </c>
      <c r="N30" s="27">
        <v>3</v>
      </c>
      <c r="O30" s="32"/>
      <c r="P30" s="32"/>
      <c r="Q30" s="28">
        <f>SUM(D30+E30+F30+G30+H30+I30+J30+L30+M30+K30+N30+O30+P30-S30)</f>
        <v>57</v>
      </c>
      <c r="R30" s="28">
        <v>9</v>
      </c>
      <c r="S30" s="28">
        <v>2</v>
      </c>
      <c r="T30" s="29">
        <v>0.4</v>
      </c>
    </row>
    <row r="31" spans="1:20" ht="12.75">
      <c r="A31">
        <v>8</v>
      </c>
      <c r="B31" t="s">
        <v>224</v>
      </c>
      <c r="C31" t="s">
        <v>141</v>
      </c>
      <c r="D31" s="27">
        <v>9</v>
      </c>
      <c r="E31" s="27">
        <v>9</v>
      </c>
      <c r="F31" s="32"/>
      <c r="G31" s="32"/>
      <c r="H31" s="27">
        <v>9</v>
      </c>
      <c r="I31" s="27">
        <v>7</v>
      </c>
      <c r="J31" s="27">
        <v>6</v>
      </c>
      <c r="K31" s="64"/>
      <c r="L31" s="32"/>
      <c r="M31" s="32"/>
      <c r="N31" s="27">
        <v>7</v>
      </c>
      <c r="O31" s="27">
        <v>11</v>
      </c>
      <c r="P31" s="27">
        <v>8</v>
      </c>
      <c r="Q31" s="28">
        <f>SUM(D31+E31+F31+G31+H31+I31+J31+L31+M31+K31+N31+O31+P31-S31)</f>
        <v>64</v>
      </c>
      <c r="R31" s="28">
        <v>9</v>
      </c>
      <c r="S31" s="28">
        <v>2</v>
      </c>
      <c r="T31" s="29">
        <v>0.3</v>
      </c>
    </row>
    <row r="32" spans="1:21" ht="12.75">
      <c r="A32">
        <v>9</v>
      </c>
      <c r="B32" t="s">
        <v>83</v>
      </c>
      <c r="C32" t="s">
        <v>36</v>
      </c>
      <c r="D32" s="27">
        <v>11</v>
      </c>
      <c r="E32" s="27">
        <v>12</v>
      </c>
      <c r="F32" s="27">
        <v>7</v>
      </c>
      <c r="G32" s="32"/>
      <c r="H32" s="32"/>
      <c r="I32" s="64"/>
      <c r="J32" s="27">
        <v>11</v>
      </c>
      <c r="K32" s="32"/>
      <c r="L32" s="27">
        <v>11</v>
      </c>
      <c r="M32" s="27">
        <v>11</v>
      </c>
      <c r="N32" s="27">
        <v>9</v>
      </c>
      <c r="O32" s="64"/>
      <c r="P32" s="27">
        <v>10</v>
      </c>
      <c r="Q32" s="28">
        <f>SUM(D32+E32+F32+G32+H32+I32+J32+L32+M32+K32+N32+O32+P32-S32)</f>
        <v>78</v>
      </c>
      <c r="R32" s="28">
        <v>10</v>
      </c>
      <c r="S32" s="28">
        <v>4</v>
      </c>
      <c r="T32" s="29">
        <v>0.4</v>
      </c>
      <c r="U32" s="34"/>
    </row>
    <row r="33" spans="1:21" ht="12.75">
      <c r="A33">
        <v>10</v>
      </c>
      <c r="B33" t="s">
        <v>159</v>
      </c>
      <c r="C33" t="s">
        <v>235</v>
      </c>
      <c r="D33" s="27">
        <v>12</v>
      </c>
      <c r="E33" s="27">
        <v>13</v>
      </c>
      <c r="F33" s="27">
        <v>6</v>
      </c>
      <c r="G33" s="32"/>
      <c r="H33" s="27">
        <v>13</v>
      </c>
      <c r="I33" s="64"/>
      <c r="J33" s="27">
        <v>12</v>
      </c>
      <c r="K33" s="27">
        <v>13</v>
      </c>
      <c r="L33" s="32"/>
      <c r="M33" s="27">
        <v>12</v>
      </c>
      <c r="N33" s="32"/>
      <c r="O33" s="64"/>
      <c r="P33" s="27">
        <v>11</v>
      </c>
      <c r="Q33" s="28">
        <f>SUM(D33+E33+F33+G33+H33+I33+J33+L33+M33+K33+N33+O33+P33-S33)</f>
        <v>88</v>
      </c>
      <c r="R33" s="28">
        <v>10</v>
      </c>
      <c r="S33" s="28">
        <v>4</v>
      </c>
      <c r="T33" s="29">
        <v>0.4</v>
      </c>
      <c r="U33" s="34"/>
    </row>
    <row r="34" spans="1:21" ht="12.75">
      <c r="A34">
        <v>11</v>
      </c>
      <c r="B34" t="s">
        <v>229</v>
      </c>
      <c r="C34" t="s">
        <v>106</v>
      </c>
      <c r="D34" s="27">
        <v>6</v>
      </c>
      <c r="E34" s="32"/>
      <c r="F34" s="27">
        <v>4</v>
      </c>
      <c r="G34" s="32"/>
      <c r="H34" s="27">
        <v>10</v>
      </c>
      <c r="I34" s="32"/>
      <c r="J34" s="32"/>
      <c r="K34" s="32"/>
      <c r="L34" s="27">
        <v>8</v>
      </c>
      <c r="M34" s="32"/>
      <c r="N34" s="27">
        <v>6</v>
      </c>
      <c r="O34" s="27">
        <v>12</v>
      </c>
      <c r="P34" s="27">
        <v>7</v>
      </c>
      <c r="Q34" s="28">
        <f>SUM(D34+E34+F34+G34+H34+I34+J34+L34+M34+K34+N34+O34+P34-S34)</f>
        <v>53</v>
      </c>
      <c r="R34" s="28">
        <v>7</v>
      </c>
      <c r="S34" s="28"/>
      <c r="T34" s="29">
        <v>0.2</v>
      </c>
      <c r="U34" s="34"/>
    </row>
    <row r="35" spans="1:21" ht="12.75">
      <c r="A35">
        <v>12</v>
      </c>
      <c r="B35" t="s">
        <v>488</v>
      </c>
      <c r="C35" t="s">
        <v>117</v>
      </c>
      <c r="D35" s="32"/>
      <c r="E35" s="32"/>
      <c r="F35" s="32"/>
      <c r="G35" s="32"/>
      <c r="H35" s="27">
        <v>3</v>
      </c>
      <c r="I35" s="27">
        <v>4</v>
      </c>
      <c r="J35" s="27">
        <v>2</v>
      </c>
      <c r="K35" s="27">
        <v>3</v>
      </c>
      <c r="L35" s="32"/>
      <c r="M35" s="27">
        <v>0.9</v>
      </c>
      <c r="N35" s="32"/>
      <c r="O35" s="32"/>
      <c r="P35" s="27">
        <v>2</v>
      </c>
      <c r="Q35" s="28">
        <f>SUM(D35+E35+F35+G35+H35+I35+J35+L35+M35+K35+N35+O35+P35-S35)</f>
        <v>14.9</v>
      </c>
      <c r="R35" s="50">
        <v>6</v>
      </c>
      <c r="S35" s="50"/>
      <c r="T35" s="53">
        <v>0.2</v>
      </c>
      <c r="U35" s="34"/>
    </row>
    <row r="36" spans="1:21" ht="12.75">
      <c r="A36">
        <v>13</v>
      </c>
      <c r="B36" t="s">
        <v>138</v>
      </c>
      <c r="C36" t="s">
        <v>15</v>
      </c>
      <c r="D36" s="27">
        <v>3</v>
      </c>
      <c r="E36" s="32"/>
      <c r="F36" s="32"/>
      <c r="G36" s="85"/>
      <c r="H36" s="32"/>
      <c r="I36" s="27">
        <v>2</v>
      </c>
      <c r="J36" s="85"/>
      <c r="K36" s="27">
        <v>4</v>
      </c>
      <c r="L36" s="32"/>
      <c r="M36" s="32"/>
      <c r="N36" s="32"/>
      <c r="O36" s="27">
        <v>3</v>
      </c>
      <c r="P36" s="27">
        <v>4</v>
      </c>
      <c r="Q36" s="28">
        <f>SUM(D36+E36+F36+G36+H36+I36+J36+L36+M36+K36+N36+O36+P36-S36)</f>
        <v>16</v>
      </c>
      <c r="R36" s="50">
        <v>5</v>
      </c>
      <c r="S36" s="50"/>
      <c r="T36" s="53">
        <v>0.2</v>
      </c>
      <c r="U36" s="34"/>
    </row>
    <row r="37" spans="1:21" ht="12.75">
      <c r="A37">
        <v>14</v>
      </c>
      <c r="B37" t="s">
        <v>230</v>
      </c>
      <c r="C37" t="s">
        <v>128</v>
      </c>
      <c r="D37" s="32"/>
      <c r="E37" s="32"/>
      <c r="F37" s="85"/>
      <c r="G37" s="32"/>
      <c r="H37" s="27">
        <v>8</v>
      </c>
      <c r="I37" s="27">
        <v>10</v>
      </c>
      <c r="J37" s="27">
        <v>8</v>
      </c>
      <c r="K37" s="27">
        <v>10</v>
      </c>
      <c r="L37" s="27">
        <v>7</v>
      </c>
      <c r="M37" s="32"/>
      <c r="N37" s="32"/>
      <c r="O37" s="32"/>
      <c r="P37" s="32"/>
      <c r="Q37" s="28">
        <f>SUM(D37+E37+F37+G37+H37+I37+J37+L37+M37+K37+N37+O37+P37-S37)</f>
        <v>43</v>
      </c>
      <c r="R37" s="50">
        <v>5</v>
      </c>
      <c r="S37" s="50"/>
      <c r="T37" s="53">
        <v>0.2</v>
      </c>
      <c r="U37" s="34"/>
    </row>
    <row r="38" spans="2:20" ht="12.75">
      <c r="B38"/>
      <c r="C3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1"/>
      <c r="R38" s="31"/>
      <c r="S38" s="31"/>
      <c r="T38" s="51"/>
    </row>
    <row r="39" s="31" customFormat="1" ht="12.75">
      <c r="A39" s="78" t="s">
        <v>26</v>
      </c>
    </row>
    <row r="40" spans="1:20" ht="12.75">
      <c r="A40" s="88">
        <v>1</v>
      </c>
      <c r="B40" t="s">
        <v>222</v>
      </c>
      <c r="C40" t="s">
        <v>36</v>
      </c>
      <c r="D40" s="64"/>
      <c r="E40" s="64"/>
      <c r="F40" s="28">
        <v>0.9</v>
      </c>
      <c r="G40" s="28">
        <v>0.9</v>
      </c>
      <c r="H40" s="27">
        <v>0.9</v>
      </c>
      <c r="I40" s="64"/>
      <c r="J40" s="64"/>
      <c r="K40" s="27">
        <v>0.9</v>
      </c>
      <c r="L40" s="27">
        <v>2</v>
      </c>
      <c r="M40" s="27">
        <v>2</v>
      </c>
      <c r="N40" s="27">
        <v>2</v>
      </c>
      <c r="O40" s="64"/>
      <c r="P40" s="27">
        <v>0.9</v>
      </c>
      <c r="Q40" s="28">
        <f>SUM(D40+E40+F40+G40+H40+I40+J40+L40+M40+K40+N40+O40+P40-S40)</f>
        <v>0.5000000000000018</v>
      </c>
      <c r="R40" s="28">
        <v>13</v>
      </c>
      <c r="S40" s="28">
        <v>10</v>
      </c>
      <c r="T40" s="29">
        <v>0.5</v>
      </c>
    </row>
    <row r="41" spans="1:20" ht="12.75">
      <c r="A41" s="88">
        <v>2</v>
      </c>
      <c r="B41" t="s">
        <v>73</v>
      </c>
      <c r="C41" s="18" t="s">
        <v>36</v>
      </c>
      <c r="D41" s="32"/>
      <c r="E41" s="32"/>
      <c r="F41" s="28">
        <v>4</v>
      </c>
      <c r="G41" s="28">
        <v>2</v>
      </c>
      <c r="H41" s="28">
        <v>3</v>
      </c>
      <c r="I41" s="28">
        <v>4</v>
      </c>
      <c r="J41" s="28">
        <v>4</v>
      </c>
      <c r="K41" s="28">
        <v>4</v>
      </c>
      <c r="L41" s="64"/>
      <c r="M41" s="32"/>
      <c r="N41" s="28">
        <v>4</v>
      </c>
      <c r="O41" s="64"/>
      <c r="P41" s="28">
        <v>3</v>
      </c>
      <c r="Q41" s="28">
        <f>SUM(D41+E41+F41+G41+H41+I41+J41+L41+M41+K41+N41+O41+P41-S41)</f>
        <v>24</v>
      </c>
      <c r="R41" s="28">
        <v>10</v>
      </c>
      <c r="S41" s="28">
        <v>4</v>
      </c>
      <c r="T41" s="29">
        <v>0.4</v>
      </c>
    </row>
    <row r="42" spans="1:20" ht="12.75">
      <c r="A42">
        <v>3</v>
      </c>
      <c r="B42" t="s">
        <v>197</v>
      </c>
      <c r="C42" t="s">
        <v>36</v>
      </c>
      <c r="D42" s="27">
        <v>5</v>
      </c>
      <c r="E42" s="85"/>
      <c r="F42" s="27">
        <v>3</v>
      </c>
      <c r="G42" s="32"/>
      <c r="H42" s="27">
        <v>2</v>
      </c>
      <c r="I42" s="85"/>
      <c r="J42" s="85"/>
      <c r="K42" s="27">
        <v>3</v>
      </c>
      <c r="L42" s="27">
        <v>4</v>
      </c>
      <c r="M42" s="27">
        <v>3</v>
      </c>
      <c r="N42" s="85"/>
      <c r="O42" s="32"/>
      <c r="P42" s="85"/>
      <c r="Q42" s="28">
        <f>SUM(D42+E42+F42+G42+H42+I42+J42+L42+M42+K42+N42+O42+P42-S42)</f>
        <v>20</v>
      </c>
      <c r="R42" s="28">
        <v>6</v>
      </c>
      <c r="S42" s="28"/>
      <c r="T42" s="29">
        <v>0.4</v>
      </c>
    </row>
    <row r="43" spans="1:20" ht="12.75">
      <c r="A43">
        <v>4</v>
      </c>
      <c r="B43" t="s">
        <v>116</v>
      </c>
      <c r="C43" t="s">
        <v>81</v>
      </c>
      <c r="D43" s="27">
        <v>0.9</v>
      </c>
      <c r="E43" s="27">
        <v>0.9</v>
      </c>
      <c r="F43" s="32"/>
      <c r="G43" s="32"/>
      <c r="H43" s="32"/>
      <c r="I43" s="85"/>
      <c r="J43" s="27">
        <v>0.9</v>
      </c>
      <c r="K43" s="32"/>
      <c r="L43" s="27">
        <v>0.9</v>
      </c>
      <c r="M43" s="27">
        <v>0.9</v>
      </c>
      <c r="N43" s="32"/>
      <c r="O43" s="27">
        <v>2</v>
      </c>
      <c r="P43" s="85"/>
      <c r="Q43" s="28">
        <f>SUM(D43+E43+F43+G43+H43+I43+J43+L43+M43+K43+N43+O43+P43-S43)</f>
        <v>6.5</v>
      </c>
      <c r="R43" s="28">
        <v>6</v>
      </c>
      <c r="S43" s="28"/>
      <c r="T43" s="29">
        <v>0.3</v>
      </c>
    </row>
    <row r="44" spans="1:3" s="31" customFormat="1" ht="12.75">
      <c r="A44" s="78"/>
      <c r="B44"/>
      <c r="C44"/>
    </row>
    <row r="45" spans="1:20" ht="12.75">
      <c r="A45" s="78" t="s">
        <v>5</v>
      </c>
      <c r="B45" s="78"/>
      <c r="C45" s="2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25"/>
      <c r="R45" s="90"/>
      <c r="S45" s="90"/>
      <c r="T45" s="26"/>
    </row>
    <row r="46" spans="1:20" ht="12.75">
      <c r="A46" s="88">
        <v>1</v>
      </c>
      <c r="B46" t="s">
        <v>175</v>
      </c>
      <c r="C46" t="s">
        <v>176</v>
      </c>
      <c r="D46" s="64"/>
      <c r="E46" s="27">
        <v>0.9</v>
      </c>
      <c r="F46" s="27">
        <v>0.9</v>
      </c>
      <c r="G46" s="32"/>
      <c r="H46" s="64"/>
      <c r="I46" s="27">
        <v>0.9</v>
      </c>
      <c r="J46" s="27">
        <v>0.9</v>
      </c>
      <c r="K46" s="27">
        <v>0.9</v>
      </c>
      <c r="L46" s="32"/>
      <c r="M46" s="27">
        <v>0.9</v>
      </c>
      <c r="N46" s="27">
        <v>0.9</v>
      </c>
      <c r="O46" s="27">
        <v>0.9</v>
      </c>
      <c r="P46" s="32"/>
      <c r="Q46" s="28">
        <f>SUM(D46+E46+F46+G46+H46+I46+J46+L46+M46+K46+N46+O46+P46-S46)</f>
        <v>3.200000000000001</v>
      </c>
      <c r="R46" s="28">
        <v>10</v>
      </c>
      <c r="S46" s="28">
        <v>4</v>
      </c>
      <c r="T46" s="29">
        <v>0.4</v>
      </c>
    </row>
    <row r="47" spans="1:20" ht="12.75">
      <c r="A47" s="88">
        <v>2</v>
      </c>
      <c r="B47" t="s">
        <v>160</v>
      </c>
      <c r="C47" t="s">
        <v>30</v>
      </c>
      <c r="D47" s="64"/>
      <c r="E47" s="27">
        <v>2</v>
      </c>
      <c r="F47" s="27">
        <v>2</v>
      </c>
      <c r="G47" s="32"/>
      <c r="H47" s="64"/>
      <c r="I47" s="64"/>
      <c r="J47" s="27">
        <v>3</v>
      </c>
      <c r="K47" s="27">
        <v>2</v>
      </c>
      <c r="L47" s="64"/>
      <c r="M47" s="27">
        <v>3</v>
      </c>
      <c r="N47" s="27">
        <v>2</v>
      </c>
      <c r="O47" s="27">
        <v>3</v>
      </c>
      <c r="P47" s="27">
        <v>0.9</v>
      </c>
      <c r="Q47" s="28">
        <f>SUM(D47+E47+F47+G47+H47+I47+J47+L47+M47+K47+N47+O47+P47-S47)</f>
        <v>9.899999999999999</v>
      </c>
      <c r="R47" s="28">
        <v>12</v>
      </c>
      <c r="S47" s="28">
        <v>8</v>
      </c>
      <c r="T47" s="29">
        <v>0.5</v>
      </c>
    </row>
    <row r="48" spans="1:20" ht="12.75">
      <c r="A48" s="88">
        <v>3</v>
      </c>
      <c r="B48" t="s">
        <v>71</v>
      </c>
      <c r="C48" t="s">
        <v>36</v>
      </c>
      <c r="D48" s="27">
        <v>5</v>
      </c>
      <c r="E48" s="27">
        <v>3</v>
      </c>
      <c r="F48" s="27">
        <v>3</v>
      </c>
      <c r="G48" s="32"/>
      <c r="H48" s="27">
        <v>8</v>
      </c>
      <c r="I48" s="27">
        <v>5</v>
      </c>
      <c r="J48" s="32"/>
      <c r="K48" s="32"/>
      <c r="L48" s="32"/>
      <c r="M48" s="59">
        <v>4.8</v>
      </c>
      <c r="N48" s="32"/>
      <c r="O48" s="59">
        <v>4.8</v>
      </c>
      <c r="P48" s="59">
        <v>4.8</v>
      </c>
      <c r="Q48" s="28">
        <f>SUM(D48+E48+F48+G48+H48+I48+J48+L48+M48+K48+N48+O48+P48-S48)</f>
        <v>38.4</v>
      </c>
      <c r="R48" s="28">
        <v>8</v>
      </c>
      <c r="S48" s="28"/>
      <c r="T48" s="29">
        <v>0.3</v>
      </c>
    </row>
    <row r="49" spans="2:20" ht="12.75">
      <c r="B49" s="30"/>
      <c r="C49" s="30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2"/>
      <c r="R49" s="26"/>
      <c r="S49" s="26"/>
      <c r="T49" s="26"/>
    </row>
    <row r="50" spans="1:20" ht="12.75">
      <c r="A50" s="78" t="s">
        <v>7</v>
      </c>
      <c r="B50" s="78"/>
      <c r="Q50" s="31"/>
      <c r="R50" s="31"/>
      <c r="S50" s="31"/>
      <c r="T50" s="51"/>
    </row>
    <row r="51" spans="1:20" ht="12.75">
      <c r="A51" s="88">
        <v>1</v>
      </c>
      <c r="B51" t="s">
        <v>163</v>
      </c>
      <c r="C51" t="s">
        <v>30</v>
      </c>
      <c r="D51" s="27">
        <v>2</v>
      </c>
      <c r="E51" s="67"/>
      <c r="F51" s="67"/>
      <c r="G51" s="32"/>
      <c r="H51" s="27">
        <v>0.9</v>
      </c>
      <c r="I51" s="27">
        <v>2</v>
      </c>
      <c r="J51" s="32"/>
      <c r="K51" s="27">
        <v>0.9</v>
      </c>
      <c r="L51" s="27">
        <v>0.9</v>
      </c>
      <c r="M51" s="27">
        <v>2</v>
      </c>
      <c r="N51" s="32"/>
      <c r="O51" s="27">
        <v>0.9</v>
      </c>
      <c r="P51" s="27">
        <v>3</v>
      </c>
      <c r="Q51" s="28">
        <f>SUM(D51+E51+F51+G51+H51+I51+J51+L51+M51+K51+N51+O51+P51-S51)</f>
        <v>8.600000000000001</v>
      </c>
      <c r="R51" s="28">
        <v>10</v>
      </c>
      <c r="S51" s="28">
        <v>4</v>
      </c>
      <c r="T51" s="29">
        <v>0.4</v>
      </c>
    </row>
    <row r="52" spans="1:20" ht="12.75">
      <c r="A52">
        <v>3</v>
      </c>
      <c r="B52" t="s">
        <v>126</v>
      </c>
      <c r="C52" t="s">
        <v>85</v>
      </c>
      <c r="D52" s="27">
        <v>0.9</v>
      </c>
      <c r="E52" s="27">
        <v>0.9</v>
      </c>
      <c r="F52" s="28">
        <v>0.9</v>
      </c>
      <c r="G52" s="59">
        <v>0.9</v>
      </c>
      <c r="H52" s="59">
        <v>0.9</v>
      </c>
      <c r="I52" s="32"/>
      <c r="J52" s="32"/>
      <c r="K52" s="32"/>
      <c r="L52" s="32"/>
      <c r="M52" s="32"/>
      <c r="N52" s="32"/>
      <c r="O52" s="32"/>
      <c r="P52" s="59">
        <v>0.9</v>
      </c>
      <c r="Q52" s="28">
        <f>SUM(D52+E52+F52+G52+H52+I52+J52+L52+M52+K52+N52+O52+P52-S52)</f>
        <v>5.4</v>
      </c>
      <c r="R52" s="28">
        <v>6</v>
      </c>
      <c r="S52" s="28"/>
      <c r="T52" s="29">
        <v>0.2</v>
      </c>
    </row>
    <row r="53" spans="1:20" ht="12.75">
      <c r="A53" s="24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25"/>
      <c r="R53" s="90"/>
      <c r="S53" s="26"/>
      <c r="T53" s="26"/>
    </row>
    <row r="54" spans="1:20" ht="12.75">
      <c r="A54" s="78" t="s">
        <v>3</v>
      </c>
      <c r="B54" s="78"/>
      <c r="C54" s="24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25"/>
      <c r="R54" s="90"/>
      <c r="S54" s="26"/>
      <c r="T54" s="26"/>
    </row>
    <row r="55" spans="1:20" ht="12.75">
      <c r="A55" s="88">
        <v>1</v>
      </c>
      <c r="B55" t="s">
        <v>278</v>
      </c>
      <c r="C55" t="s">
        <v>25</v>
      </c>
      <c r="D55" s="64"/>
      <c r="E55" s="27">
        <v>3</v>
      </c>
      <c r="F55" s="64"/>
      <c r="G55" s="32"/>
      <c r="H55" s="27">
        <v>2</v>
      </c>
      <c r="I55" s="27">
        <v>0.9</v>
      </c>
      <c r="J55" s="32"/>
      <c r="K55" s="27">
        <v>3</v>
      </c>
      <c r="L55" s="27">
        <v>2</v>
      </c>
      <c r="M55" s="27">
        <v>0.9</v>
      </c>
      <c r="N55" s="27">
        <v>0.9</v>
      </c>
      <c r="O55" s="27">
        <v>2</v>
      </c>
      <c r="P55" s="32"/>
      <c r="Q55" s="28">
        <f>SUM(D55+E55+F55+G55+H55+I55+J55+L55+M55+K55+N55+O55+P55-S55)</f>
        <v>10.700000000000001</v>
      </c>
      <c r="R55" s="28">
        <v>10</v>
      </c>
      <c r="S55" s="28">
        <v>4</v>
      </c>
      <c r="T55" s="29">
        <v>0.4</v>
      </c>
    </row>
    <row r="56" spans="1:20" ht="12.75">
      <c r="A56" s="88">
        <v>2</v>
      </c>
      <c r="B56" t="s">
        <v>165</v>
      </c>
      <c r="C56" t="s">
        <v>226</v>
      </c>
      <c r="D56" s="27">
        <v>0.9</v>
      </c>
      <c r="E56" s="27">
        <v>2</v>
      </c>
      <c r="F56" s="85"/>
      <c r="G56" s="32"/>
      <c r="H56" s="27">
        <v>0.9</v>
      </c>
      <c r="I56" s="27">
        <v>2</v>
      </c>
      <c r="J56" s="27">
        <v>0.9</v>
      </c>
      <c r="K56" s="27">
        <v>4</v>
      </c>
      <c r="L56" s="27">
        <v>0.9</v>
      </c>
      <c r="M56" s="85"/>
      <c r="N56" s="32"/>
      <c r="O56" s="32"/>
      <c r="P56" s="27">
        <v>0.9</v>
      </c>
      <c r="Q56" s="28">
        <f>SUM(D56+E56+F56+G56+H56+I56+J56+L56+M56+K56+N56+O56+P56-S56)</f>
        <v>12.500000000000002</v>
      </c>
      <c r="R56" s="28">
        <v>8</v>
      </c>
      <c r="S56" s="28"/>
      <c r="T56" s="29">
        <v>0.4</v>
      </c>
    </row>
    <row r="57" spans="2:20" ht="12.75">
      <c r="B57"/>
      <c r="C5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2.75">
      <c r="A58" s="78" t="s">
        <v>2</v>
      </c>
      <c r="B58" s="78"/>
      <c r="C58" s="24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25"/>
      <c r="R58" s="90"/>
      <c r="S58" s="26"/>
      <c r="T58" s="26"/>
    </row>
    <row r="59" spans="1:20" ht="12.75">
      <c r="A59" s="88">
        <v>1</v>
      </c>
      <c r="B59" t="s">
        <v>75</v>
      </c>
      <c r="C59" t="s">
        <v>6</v>
      </c>
      <c r="D59" s="27">
        <v>0.9</v>
      </c>
      <c r="E59" s="27">
        <v>0.9</v>
      </c>
      <c r="F59" s="27">
        <v>0.9</v>
      </c>
      <c r="G59" s="32"/>
      <c r="H59" s="27">
        <v>3</v>
      </c>
      <c r="I59" s="64"/>
      <c r="J59" s="27">
        <v>0.9</v>
      </c>
      <c r="K59" s="32"/>
      <c r="L59" s="27">
        <v>2</v>
      </c>
      <c r="M59" s="64"/>
      <c r="N59" s="32"/>
      <c r="O59" s="27">
        <v>0.9</v>
      </c>
      <c r="P59" s="27">
        <v>0.9</v>
      </c>
      <c r="Q59" s="28">
        <f>SUM(D59+E59+F59+G59+H59+I59+J59+L59+M59+K59+N59+O59+P59-S59)</f>
        <v>6.400000000000002</v>
      </c>
      <c r="R59" s="28">
        <v>10</v>
      </c>
      <c r="S59" s="28">
        <v>4</v>
      </c>
      <c r="T59" s="29">
        <v>0.4</v>
      </c>
    </row>
    <row r="60" spans="1:20" ht="12.75">
      <c r="A60" s="88">
        <v>2</v>
      </c>
      <c r="B60" t="s">
        <v>527</v>
      </c>
      <c r="C60" t="s">
        <v>36</v>
      </c>
      <c r="D60" s="59">
        <v>2</v>
      </c>
      <c r="E60" s="59">
        <v>2</v>
      </c>
      <c r="F60" s="32"/>
      <c r="G60" s="32"/>
      <c r="H60" s="32"/>
      <c r="I60" s="32"/>
      <c r="J60" s="37">
        <v>2</v>
      </c>
      <c r="K60" s="37">
        <v>3</v>
      </c>
      <c r="L60" s="59">
        <v>2</v>
      </c>
      <c r="M60" s="37">
        <v>0.9</v>
      </c>
      <c r="N60" s="37">
        <v>2</v>
      </c>
      <c r="O60" s="75"/>
      <c r="P60" s="37">
        <v>2</v>
      </c>
      <c r="Q60" s="28">
        <f>SUM(D60+E60+F60+G60+H60+I60+J60+L60+M60+K60+N60+O60+P60-S60)</f>
        <v>13.9</v>
      </c>
      <c r="R60" s="28">
        <v>9</v>
      </c>
      <c r="S60" s="28">
        <v>2</v>
      </c>
      <c r="T60" s="29">
        <v>0.3</v>
      </c>
    </row>
    <row r="61" spans="1:20" ht="12.75">
      <c r="A61" s="88">
        <v>3</v>
      </c>
      <c r="B61" t="s">
        <v>99</v>
      </c>
      <c r="C61" t="s">
        <v>269</v>
      </c>
      <c r="D61" s="27">
        <v>2</v>
      </c>
      <c r="E61" s="27">
        <v>2</v>
      </c>
      <c r="F61" s="27">
        <v>2</v>
      </c>
      <c r="G61" s="32"/>
      <c r="H61" s="27">
        <v>4</v>
      </c>
      <c r="I61" s="27">
        <v>0.9</v>
      </c>
      <c r="J61" s="27">
        <v>4</v>
      </c>
      <c r="K61" s="32"/>
      <c r="L61" s="32"/>
      <c r="M61" s="32"/>
      <c r="N61" s="27">
        <v>0.9</v>
      </c>
      <c r="O61" s="27">
        <v>3</v>
      </c>
      <c r="P61" s="32"/>
      <c r="Q61" s="28">
        <f>SUM(D61+E61+F61+G61+H61+I61+J61+L61+M61+K61+N61+O61+P61-S61)</f>
        <v>18.8</v>
      </c>
      <c r="R61" s="28">
        <v>8</v>
      </c>
      <c r="S61" s="28"/>
      <c r="T61" s="29">
        <v>0.3</v>
      </c>
    </row>
    <row r="62" spans="1:20" ht="12.75">
      <c r="A62">
        <v>4</v>
      </c>
      <c r="B62" t="s">
        <v>468</v>
      </c>
      <c r="C62" t="s">
        <v>176</v>
      </c>
      <c r="D62" s="49"/>
      <c r="E62" s="49"/>
      <c r="F62" s="49"/>
      <c r="G62" s="49"/>
      <c r="H62" s="61">
        <v>5</v>
      </c>
      <c r="I62" s="61">
        <v>2</v>
      </c>
      <c r="J62" s="61">
        <v>3</v>
      </c>
      <c r="K62" s="61">
        <v>2</v>
      </c>
      <c r="L62" s="61">
        <v>0.9</v>
      </c>
      <c r="M62" s="86"/>
      <c r="N62" s="49"/>
      <c r="O62" s="61">
        <v>2</v>
      </c>
      <c r="P62" s="85"/>
      <c r="Q62" s="28">
        <f>SUM(D62+E62+F62+G62+H62+I62+J62+L62+M62+K62+N62+O62+P62-S62)</f>
        <v>14.9</v>
      </c>
      <c r="R62" s="28">
        <v>6</v>
      </c>
      <c r="S62" s="28"/>
      <c r="T62" s="29">
        <v>0.3</v>
      </c>
    </row>
    <row r="63" spans="1:20" ht="12.75">
      <c r="A63" s="78"/>
      <c r="B63"/>
      <c r="C63"/>
      <c r="D63" s="90"/>
      <c r="E63" s="90"/>
      <c r="F63" s="90"/>
      <c r="G63" s="34"/>
      <c r="H63" s="31"/>
      <c r="I63" s="90"/>
      <c r="J63" s="90"/>
      <c r="K63" s="90"/>
      <c r="L63" s="90"/>
      <c r="M63" s="90"/>
      <c r="N63" s="90"/>
      <c r="O63" s="90"/>
      <c r="P63" s="90"/>
      <c r="Q63" s="25"/>
      <c r="R63" s="90"/>
      <c r="S63" s="26"/>
      <c r="T63" s="26"/>
    </row>
    <row r="64" spans="1:20" ht="12.75">
      <c r="A64" s="78" t="s">
        <v>1</v>
      </c>
      <c r="B64" s="78"/>
      <c r="C64" s="24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25"/>
      <c r="R64" s="90"/>
      <c r="S64" s="26"/>
      <c r="T64" s="26"/>
    </row>
    <row r="65" spans="1:20" ht="12.75">
      <c r="A65" s="88">
        <v>1</v>
      </c>
      <c r="B65" t="s">
        <v>193</v>
      </c>
      <c r="C65" t="s">
        <v>69</v>
      </c>
      <c r="D65" s="64"/>
      <c r="E65" s="32"/>
      <c r="F65" s="27">
        <v>0.9</v>
      </c>
      <c r="G65" s="32"/>
      <c r="H65" s="27">
        <v>0.9</v>
      </c>
      <c r="I65" s="27">
        <v>0.9</v>
      </c>
      <c r="J65" s="32"/>
      <c r="K65" s="27">
        <v>0.9</v>
      </c>
      <c r="L65" s="27">
        <v>0.9</v>
      </c>
      <c r="M65" s="27">
        <v>0.9</v>
      </c>
      <c r="N65" s="64"/>
      <c r="O65" s="27">
        <v>0.9</v>
      </c>
      <c r="P65" s="27">
        <v>0.9</v>
      </c>
      <c r="Q65" s="28">
        <f>SUM(D65+E65+F65+G65+H65+I65+J65+L65+M65+K65+N65+O65+P65-S65)</f>
        <v>3.200000000000001</v>
      </c>
      <c r="R65" s="28">
        <v>10</v>
      </c>
      <c r="S65" s="28">
        <v>4</v>
      </c>
      <c r="T65" s="29">
        <v>0.4</v>
      </c>
    </row>
    <row r="66" spans="1:20" ht="12.75">
      <c r="A66" s="88">
        <v>2</v>
      </c>
      <c r="B66" t="s">
        <v>156</v>
      </c>
      <c r="C66" t="s">
        <v>102</v>
      </c>
      <c r="D66" s="27">
        <v>3</v>
      </c>
      <c r="E66" s="32"/>
      <c r="F66" s="27">
        <v>2</v>
      </c>
      <c r="G66" s="32"/>
      <c r="H66" s="27">
        <v>3</v>
      </c>
      <c r="I66" s="27">
        <v>2</v>
      </c>
      <c r="J66" s="27">
        <v>2</v>
      </c>
      <c r="K66" s="27">
        <v>3</v>
      </c>
      <c r="L66" s="27">
        <v>2</v>
      </c>
      <c r="M66" s="64"/>
      <c r="N66" s="32"/>
      <c r="O66" s="27">
        <v>2</v>
      </c>
      <c r="P66" s="32"/>
      <c r="Q66" s="28">
        <f>SUM(D66+E66+F66+G66+H66+I66+J66+L66+M66+K66+N66+O66+P66-S66)</f>
        <v>17</v>
      </c>
      <c r="R66" s="28">
        <v>9</v>
      </c>
      <c r="S66" s="28">
        <v>2</v>
      </c>
      <c r="T66" s="29">
        <v>0.3</v>
      </c>
    </row>
    <row r="67" spans="1:20" ht="12.75">
      <c r="A67" s="88">
        <v>3</v>
      </c>
      <c r="B67" t="s">
        <v>66</v>
      </c>
      <c r="C67" t="s">
        <v>63</v>
      </c>
      <c r="D67" s="49"/>
      <c r="E67" s="49"/>
      <c r="F67" s="48">
        <v>3</v>
      </c>
      <c r="G67" s="48">
        <v>3</v>
      </c>
      <c r="H67" s="49"/>
      <c r="I67" s="49"/>
      <c r="J67" s="48">
        <v>0.9</v>
      </c>
      <c r="K67" s="50">
        <v>4</v>
      </c>
      <c r="L67" s="49"/>
      <c r="M67" s="48">
        <v>3</v>
      </c>
      <c r="N67" s="50">
        <v>0.9</v>
      </c>
      <c r="O67" s="48">
        <v>5</v>
      </c>
      <c r="P67" s="27">
        <v>4</v>
      </c>
      <c r="Q67" s="28">
        <f>SUM(D67+E67+F67+G67+H67+I67+J67+L67+M67+K67+N67+O67+P67-S67)</f>
        <v>23.8</v>
      </c>
      <c r="R67" s="28">
        <v>8</v>
      </c>
      <c r="S67" s="28"/>
      <c r="T67" s="29">
        <v>0.3</v>
      </c>
    </row>
    <row r="68" spans="1:20" ht="12.75">
      <c r="A68">
        <v>4</v>
      </c>
      <c r="B68" t="s">
        <v>170</v>
      </c>
      <c r="C68" t="s">
        <v>176</v>
      </c>
      <c r="D68" s="27">
        <v>4</v>
      </c>
      <c r="E68" s="32"/>
      <c r="F68" s="27">
        <v>4</v>
      </c>
      <c r="G68" s="32"/>
      <c r="H68" s="27">
        <v>4</v>
      </c>
      <c r="I68" s="64"/>
      <c r="J68" s="59">
        <v>4</v>
      </c>
      <c r="K68" s="27">
        <v>5</v>
      </c>
      <c r="L68" s="32"/>
      <c r="M68" s="59">
        <v>4</v>
      </c>
      <c r="N68" s="27">
        <v>3</v>
      </c>
      <c r="O68" s="32"/>
      <c r="P68" s="27">
        <v>5</v>
      </c>
      <c r="Q68" s="28">
        <f>SUM(D68+E68+F68+G68+H68+I68+J68+L68+M68+K68+N68+O68+P68-S68)</f>
        <v>31</v>
      </c>
      <c r="R68" s="28">
        <v>9</v>
      </c>
      <c r="S68" s="28">
        <v>2</v>
      </c>
      <c r="T68" s="29">
        <v>0.3</v>
      </c>
    </row>
    <row r="69" spans="1:20" ht="12.75">
      <c r="A69">
        <v>5</v>
      </c>
      <c r="B69" t="s">
        <v>211</v>
      </c>
      <c r="C69" t="s">
        <v>226</v>
      </c>
      <c r="D69" s="27">
        <v>2</v>
      </c>
      <c r="E69" s="27">
        <v>0.9</v>
      </c>
      <c r="F69" s="32"/>
      <c r="G69" s="27">
        <v>0.9</v>
      </c>
      <c r="H69" s="32"/>
      <c r="I69" s="32"/>
      <c r="J69" s="32"/>
      <c r="K69" s="27">
        <v>2</v>
      </c>
      <c r="L69" s="32"/>
      <c r="M69" s="27">
        <v>2</v>
      </c>
      <c r="N69" s="32"/>
      <c r="O69" s="27">
        <v>4</v>
      </c>
      <c r="P69" s="27">
        <v>3</v>
      </c>
      <c r="Q69" s="28">
        <f>SUM(D69+E69+F69+G69+H69+I69+J69+L69+M69+K69+N69+O69+P69-S69)</f>
        <v>14.8</v>
      </c>
      <c r="R69" s="28">
        <v>7</v>
      </c>
      <c r="S69" s="28"/>
      <c r="T69" s="29">
        <v>0.2</v>
      </c>
    </row>
    <row r="70" spans="1:20" ht="12.75">
      <c r="A70">
        <v>6</v>
      </c>
      <c r="B70" t="s">
        <v>464</v>
      </c>
      <c r="C70" t="s">
        <v>36</v>
      </c>
      <c r="D70" s="59">
        <v>2</v>
      </c>
      <c r="E70" s="32"/>
      <c r="F70" s="32"/>
      <c r="G70" s="32"/>
      <c r="H70" s="27">
        <v>2</v>
      </c>
      <c r="I70" s="59">
        <v>2</v>
      </c>
      <c r="J70" s="59">
        <v>2</v>
      </c>
      <c r="K70" s="32"/>
      <c r="L70" s="32"/>
      <c r="M70" s="32"/>
      <c r="N70" s="32"/>
      <c r="O70" s="27">
        <v>3</v>
      </c>
      <c r="P70" s="27">
        <v>2</v>
      </c>
      <c r="Q70" s="28">
        <f>SUM(D70+E70+F70+G70+H70+I70+J70+L70+M70+K70+N70+O70+P70-S70)</f>
        <v>13</v>
      </c>
      <c r="R70" s="28">
        <v>6</v>
      </c>
      <c r="S70" s="28"/>
      <c r="T70" s="29">
        <v>0.2</v>
      </c>
    </row>
    <row r="71" spans="4:20" ht="12.75"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ht="15.75" customHeight="1">
      <c r="B72" s="87" t="s">
        <v>680</v>
      </c>
    </row>
    <row r="73" spans="1:20" ht="12.75">
      <c r="A73" s="89" t="s">
        <v>22</v>
      </c>
      <c r="B73" s="89"/>
      <c r="D73" s="26"/>
      <c r="E73" s="90"/>
      <c r="F73" s="90"/>
      <c r="G73" s="90"/>
      <c r="H73" s="90"/>
      <c r="I73" s="90"/>
      <c r="J73" s="90"/>
      <c r="K73" s="90"/>
      <c r="L73" s="90"/>
      <c r="M73" s="31"/>
      <c r="N73" s="90"/>
      <c r="O73" s="90"/>
      <c r="P73" s="90"/>
      <c r="Q73" s="25"/>
      <c r="R73" s="90"/>
      <c r="S73" s="90"/>
      <c r="T73" s="26"/>
    </row>
    <row r="74" spans="1:22" ht="12.75">
      <c r="A74" s="88">
        <v>1</v>
      </c>
      <c r="B74" t="s">
        <v>146</v>
      </c>
      <c r="C74" t="s">
        <v>14</v>
      </c>
      <c r="D74" s="64"/>
      <c r="E74" s="64"/>
      <c r="F74" s="64"/>
      <c r="G74" s="64"/>
      <c r="H74" s="27">
        <v>0.9</v>
      </c>
      <c r="I74" s="27">
        <v>0.9</v>
      </c>
      <c r="J74" s="64"/>
      <c r="K74" s="27">
        <v>0.9</v>
      </c>
      <c r="L74" s="27">
        <v>0.9</v>
      </c>
      <c r="M74" s="28">
        <v>0.9</v>
      </c>
      <c r="N74" s="27">
        <v>0.9</v>
      </c>
      <c r="O74" s="27">
        <v>0.9</v>
      </c>
      <c r="P74" s="27">
        <v>0.9</v>
      </c>
      <c r="Q74" s="28">
        <f>SUM(D74+E74+F74+G74+H74+I74+J74+K74+L74+M74+N74+O74+P74-S74)</f>
        <v>-2.799999999999999</v>
      </c>
      <c r="R74" s="28">
        <v>13</v>
      </c>
      <c r="S74" s="28">
        <v>10</v>
      </c>
      <c r="T74" s="29">
        <v>0.5</v>
      </c>
      <c r="U74" s="73"/>
      <c r="V74" s="70"/>
    </row>
    <row r="75" spans="1:22" ht="12.75">
      <c r="A75" s="88">
        <v>2</v>
      </c>
      <c r="B75" t="s">
        <v>148</v>
      </c>
      <c r="C75" t="s">
        <v>147</v>
      </c>
      <c r="D75" s="27">
        <v>2</v>
      </c>
      <c r="E75" s="64"/>
      <c r="F75" s="64"/>
      <c r="G75" s="27">
        <v>2</v>
      </c>
      <c r="H75" s="27">
        <v>2</v>
      </c>
      <c r="I75" s="64"/>
      <c r="J75" s="27">
        <v>3</v>
      </c>
      <c r="K75" s="32"/>
      <c r="L75" s="27">
        <v>2</v>
      </c>
      <c r="M75" s="28">
        <v>3</v>
      </c>
      <c r="N75" s="27">
        <v>2</v>
      </c>
      <c r="O75" s="27">
        <v>3</v>
      </c>
      <c r="P75" s="64"/>
      <c r="Q75" s="28">
        <f>SUM(D75+E75+F75+G75+H75+I75+J75+K75+L75+M75+N75+O75+P75-S75)</f>
        <v>11</v>
      </c>
      <c r="R75" s="28">
        <v>12</v>
      </c>
      <c r="S75" s="28">
        <v>8</v>
      </c>
      <c r="T75" s="29">
        <v>0.5</v>
      </c>
      <c r="U75" s="73"/>
      <c r="V75" s="70"/>
    </row>
    <row r="76" spans="1:22" ht="12.75">
      <c r="A76" s="88">
        <v>3</v>
      </c>
      <c r="B76" t="s">
        <v>144</v>
      </c>
      <c r="C76" t="s">
        <v>259</v>
      </c>
      <c r="D76" s="27">
        <v>10</v>
      </c>
      <c r="E76" s="32"/>
      <c r="F76" s="32"/>
      <c r="G76" s="27">
        <v>8</v>
      </c>
      <c r="H76" s="27">
        <v>10</v>
      </c>
      <c r="I76" s="27">
        <v>9</v>
      </c>
      <c r="J76" s="32"/>
      <c r="K76" s="85"/>
      <c r="L76" s="27">
        <v>4</v>
      </c>
      <c r="M76" s="28">
        <v>10</v>
      </c>
      <c r="N76" s="27">
        <v>5</v>
      </c>
      <c r="O76" s="32"/>
      <c r="P76" s="27">
        <v>10</v>
      </c>
      <c r="Q76" s="28">
        <f>SUM(D76+E76+F76+G76+H76+I76+J76+K76+L76+M76+N76+O76+P76-S76)</f>
        <v>66</v>
      </c>
      <c r="R76" s="28">
        <v>8</v>
      </c>
      <c r="S76" s="28"/>
      <c r="T76" s="29">
        <v>0.4</v>
      </c>
      <c r="U76" s="73"/>
      <c r="V76" s="70"/>
    </row>
    <row r="77" spans="1:22" ht="12.75">
      <c r="A77">
        <v>4</v>
      </c>
      <c r="B77" t="s">
        <v>151</v>
      </c>
      <c r="C77" t="s">
        <v>153</v>
      </c>
      <c r="D77" s="28">
        <v>11</v>
      </c>
      <c r="E77" s="32"/>
      <c r="F77" s="28">
        <v>9</v>
      </c>
      <c r="G77" s="32"/>
      <c r="H77" s="28">
        <v>9</v>
      </c>
      <c r="I77" s="28">
        <v>10</v>
      </c>
      <c r="J77" s="32"/>
      <c r="K77" s="85"/>
      <c r="L77" s="28">
        <v>5</v>
      </c>
      <c r="M77" s="32"/>
      <c r="N77" s="28">
        <v>9</v>
      </c>
      <c r="O77" s="32"/>
      <c r="P77" s="28">
        <v>14</v>
      </c>
      <c r="Q77" s="28">
        <f>SUM(D77+E77+F77+G77+H77+I77+J77+K77+L77+M77+N77+O77+P77-S77)</f>
        <v>67</v>
      </c>
      <c r="R77" s="28">
        <v>7</v>
      </c>
      <c r="S77" s="28"/>
      <c r="T77" s="29">
        <v>0.3</v>
      </c>
      <c r="U77" s="73"/>
      <c r="V77" s="70"/>
    </row>
    <row r="78" spans="1:22" ht="12.75">
      <c r="A78">
        <v>5</v>
      </c>
      <c r="B78" t="s">
        <v>161</v>
      </c>
      <c r="C78" t="s">
        <v>131</v>
      </c>
      <c r="D78" s="27">
        <v>3</v>
      </c>
      <c r="E78" s="27">
        <v>2</v>
      </c>
      <c r="F78" s="32"/>
      <c r="G78" s="32"/>
      <c r="H78" s="27">
        <v>3</v>
      </c>
      <c r="I78" s="32"/>
      <c r="J78" s="27">
        <v>5</v>
      </c>
      <c r="K78" s="32"/>
      <c r="L78" s="32"/>
      <c r="M78" s="32"/>
      <c r="N78" s="32"/>
      <c r="O78" s="27">
        <v>2</v>
      </c>
      <c r="P78" s="27">
        <v>3</v>
      </c>
      <c r="Q78" s="28">
        <f>SUM(D78+E78+F78+G78+H78+I78+J78+K78+L78+M78+N78+O78+P78-S78)</f>
        <v>18</v>
      </c>
      <c r="R78" s="28">
        <v>6</v>
      </c>
      <c r="S78" s="28"/>
      <c r="T78" s="29">
        <v>0.2</v>
      </c>
      <c r="U78" s="73"/>
      <c r="V78" s="70"/>
    </row>
    <row r="79" spans="1:22" ht="12.75">
      <c r="A79">
        <v>6</v>
      </c>
      <c r="B79" t="s">
        <v>217</v>
      </c>
      <c r="C79" t="s">
        <v>80</v>
      </c>
      <c r="D79" s="32"/>
      <c r="E79" s="32"/>
      <c r="F79" s="85"/>
      <c r="G79" s="28">
        <v>6</v>
      </c>
      <c r="H79" s="59">
        <v>6</v>
      </c>
      <c r="I79" s="85"/>
      <c r="J79" s="32"/>
      <c r="K79" s="28">
        <v>4</v>
      </c>
      <c r="L79" s="28">
        <v>3</v>
      </c>
      <c r="M79" s="28">
        <v>8</v>
      </c>
      <c r="N79" s="28">
        <v>4</v>
      </c>
      <c r="O79" s="85"/>
      <c r="P79" s="32"/>
      <c r="Q79" s="28">
        <f>SUM(D79+E79+F79+G79+H79+I79+J79+K79+L79+M79+N79+O79+P79-S79)</f>
        <v>31</v>
      </c>
      <c r="R79" s="28">
        <v>6</v>
      </c>
      <c r="S79" s="28"/>
      <c r="T79" s="29">
        <v>0.4</v>
      </c>
      <c r="U79" s="73"/>
      <c r="V79" s="70"/>
    </row>
    <row r="80" spans="1:22" ht="12.75">
      <c r="A80">
        <v>9</v>
      </c>
      <c r="B80" t="s">
        <v>200</v>
      </c>
      <c r="C80" t="s">
        <v>36</v>
      </c>
      <c r="D80" s="27">
        <v>7</v>
      </c>
      <c r="E80" s="27">
        <v>5</v>
      </c>
      <c r="F80" s="32"/>
      <c r="G80" s="32"/>
      <c r="H80" s="32"/>
      <c r="I80" s="27">
        <v>8</v>
      </c>
      <c r="J80" s="59">
        <v>6.66</v>
      </c>
      <c r="K80" s="32"/>
      <c r="L80" s="32"/>
      <c r="M80" s="32"/>
      <c r="N80" s="32"/>
      <c r="O80" s="85"/>
      <c r="P80" s="27">
        <v>7</v>
      </c>
      <c r="Q80" s="28">
        <f>SUM(D80+E80+F80+G80+H80+I80+J80+K80+L80+M80+N80+O80+P80-S80)</f>
        <v>33.66</v>
      </c>
      <c r="R80" s="28">
        <v>5</v>
      </c>
      <c r="S80" s="28"/>
      <c r="T80" s="29">
        <v>0.2</v>
      </c>
      <c r="U80" s="73"/>
      <c r="V80" s="70"/>
    </row>
    <row r="81" spans="1:22" ht="12.75">
      <c r="A81">
        <v>10</v>
      </c>
      <c r="B81" t="s">
        <v>201</v>
      </c>
      <c r="C81" s="47" t="s">
        <v>36</v>
      </c>
      <c r="D81" s="32"/>
      <c r="E81" s="32"/>
      <c r="F81" s="28">
        <v>4</v>
      </c>
      <c r="G81" s="32"/>
      <c r="H81" s="28">
        <v>7</v>
      </c>
      <c r="I81" s="85"/>
      <c r="J81" s="32"/>
      <c r="K81" s="32"/>
      <c r="L81" s="32"/>
      <c r="M81" s="32"/>
      <c r="N81" s="28">
        <v>7</v>
      </c>
      <c r="O81" s="28">
        <v>9</v>
      </c>
      <c r="P81" s="28">
        <v>11</v>
      </c>
      <c r="Q81" s="28">
        <f>SUM(D81+E81+F81+G81+H81+I81+J81+K81+L81+M81+N81+O81+P81-S81)</f>
        <v>38</v>
      </c>
      <c r="R81" s="28">
        <v>5</v>
      </c>
      <c r="S81" s="28"/>
      <c r="T81" s="29">
        <v>0.2</v>
      </c>
      <c r="U81" s="73"/>
      <c r="V81" s="70"/>
    </row>
    <row r="82" spans="1:22" ht="12.75">
      <c r="A82"/>
      <c r="B82"/>
      <c r="C82" s="4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51"/>
      <c r="U82" s="73"/>
      <c r="V82" s="70"/>
    </row>
    <row r="83" spans="1:20" ht="12.75">
      <c r="A83" s="89" t="s">
        <v>8</v>
      </c>
      <c r="B83" s="89"/>
      <c r="C83" s="35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90"/>
      <c r="Q83" s="25"/>
      <c r="R83" s="90"/>
      <c r="S83" s="90"/>
      <c r="T83" s="26"/>
    </row>
    <row r="84" spans="1:22" ht="12.75">
      <c r="A84" s="88">
        <v>1</v>
      </c>
      <c r="B84" t="s">
        <v>74</v>
      </c>
      <c r="C84" t="s">
        <v>237</v>
      </c>
      <c r="D84" s="32"/>
      <c r="E84" s="27">
        <v>0.9</v>
      </c>
      <c r="F84" s="32"/>
      <c r="G84" s="27">
        <v>0.9</v>
      </c>
      <c r="H84" s="27">
        <v>0.9</v>
      </c>
      <c r="I84" s="32"/>
      <c r="J84" s="32"/>
      <c r="K84" s="27">
        <v>0.9</v>
      </c>
      <c r="L84" s="27">
        <v>0.9</v>
      </c>
      <c r="M84" s="28">
        <v>0.9</v>
      </c>
      <c r="N84" s="32"/>
      <c r="O84" s="27">
        <v>0.9</v>
      </c>
      <c r="P84" s="27">
        <v>0.9</v>
      </c>
      <c r="Q84" s="28">
        <f>SUM(D84+E84+F84+G84+H84+I84+J84+K84+L84+M84+N84+O84+P84-S84)</f>
        <v>7.200000000000001</v>
      </c>
      <c r="R84" s="28">
        <v>8</v>
      </c>
      <c r="S84" s="28"/>
      <c r="T84" s="29">
        <v>0.3</v>
      </c>
      <c r="U84" s="73"/>
      <c r="V84" s="70"/>
    </row>
    <row r="85" spans="1:22" ht="12.75">
      <c r="A85" s="88">
        <v>2</v>
      </c>
      <c r="B85" t="s">
        <v>120</v>
      </c>
      <c r="C85" t="s">
        <v>37</v>
      </c>
      <c r="D85" s="64"/>
      <c r="E85" s="64"/>
      <c r="F85" s="32"/>
      <c r="G85" s="27">
        <v>2</v>
      </c>
      <c r="H85" s="27">
        <v>2</v>
      </c>
      <c r="I85" s="27">
        <v>0.9</v>
      </c>
      <c r="J85" s="32"/>
      <c r="K85" s="27">
        <v>2</v>
      </c>
      <c r="L85" s="27">
        <v>2</v>
      </c>
      <c r="M85" s="32"/>
      <c r="N85" s="27">
        <v>2</v>
      </c>
      <c r="O85" s="27">
        <v>2</v>
      </c>
      <c r="P85" s="27">
        <v>2</v>
      </c>
      <c r="Q85" s="28">
        <f>SUM(D85+E85+F85+G85+H85+I85+J85+K85+L85+M85+N85+O85+P85-S85)</f>
        <v>10.9</v>
      </c>
      <c r="R85" s="28">
        <v>10</v>
      </c>
      <c r="S85" s="28">
        <v>4</v>
      </c>
      <c r="T85" s="29">
        <v>0.4</v>
      </c>
      <c r="U85" s="73"/>
      <c r="V85" s="70"/>
    </row>
    <row r="86" spans="1:22" ht="12.75">
      <c r="A86" s="88">
        <v>3</v>
      </c>
      <c r="B86" t="s">
        <v>38</v>
      </c>
      <c r="C86" t="s">
        <v>36</v>
      </c>
      <c r="D86" s="27">
        <v>3</v>
      </c>
      <c r="E86" s="27">
        <v>3</v>
      </c>
      <c r="F86" s="27">
        <v>0.9</v>
      </c>
      <c r="G86" s="32"/>
      <c r="H86" s="27">
        <v>3</v>
      </c>
      <c r="I86" s="27">
        <v>2</v>
      </c>
      <c r="J86" s="85"/>
      <c r="K86" s="27">
        <v>3</v>
      </c>
      <c r="L86" s="27">
        <v>4</v>
      </c>
      <c r="M86" s="28">
        <v>2</v>
      </c>
      <c r="N86" s="64"/>
      <c r="O86" s="85"/>
      <c r="P86" s="64"/>
      <c r="Q86" s="28">
        <f>SUM(D86+E86+F86+G86+H86+I86+J86+K86+L86+M86+N86+O86+P86-S86)</f>
        <v>16.9</v>
      </c>
      <c r="R86" s="28">
        <v>10</v>
      </c>
      <c r="S86" s="28">
        <v>4</v>
      </c>
      <c r="T86" s="29">
        <v>0.5</v>
      </c>
      <c r="U86" s="73"/>
      <c r="V86" s="70"/>
    </row>
    <row r="87" spans="1:22" ht="12.75">
      <c r="A87">
        <v>4</v>
      </c>
      <c r="B87" t="s">
        <v>104</v>
      </c>
      <c r="C87" s="18" t="s">
        <v>14</v>
      </c>
      <c r="D87" s="32"/>
      <c r="E87" s="32"/>
      <c r="F87" s="27">
        <v>2</v>
      </c>
      <c r="G87" s="27">
        <v>4</v>
      </c>
      <c r="H87" s="27">
        <v>6</v>
      </c>
      <c r="I87" s="27">
        <v>3</v>
      </c>
      <c r="J87" s="59">
        <v>3.7</v>
      </c>
      <c r="K87" s="32"/>
      <c r="L87" s="27">
        <v>5</v>
      </c>
      <c r="M87" s="28">
        <v>3</v>
      </c>
      <c r="N87" s="32"/>
      <c r="O87" s="85"/>
      <c r="P87" s="27">
        <v>3</v>
      </c>
      <c r="Q87" s="28">
        <f>SUM(D87+E87+F87+G87+H87+I87+J87+K87+L87+M87+N87+O87+P87-S87)</f>
        <v>29.7</v>
      </c>
      <c r="R87" s="28">
        <v>8</v>
      </c>
      <c r="S87" s="28"/>
      <c r="T87" s="29">
        <v>0.3</v>
      </c>
      <c r="U87" s="73"/>
      <c r="V87" s="70"/>
    </row>
    <row r="88" spans="1:22" ht="12.75">
      <c r="A88">
        <v>5</v>
      </c>
      <c r="B88" t="s">
        <v>136</v>
      </c>
      <c r="C88" t="s">
        <v>135</v>
      </c>
      <c r="D88" s="27">
        <v>6</v>
      </c>
      <c r="E88" s="27">
        <v>6</v>
      </c>
      <c r="F88" s="32"/>
      <c r="G88" s="27">
        <v>11</v>
      </c>
      <c r="H88" s="32"/>
      <c r="I88" s="32"/>
      <c r="J88" s="32"/>
      <c r="K88" s="32"/>
      <c r="L88" s="32"/>
      <c r="M88" s="28">
        <v>5</v>
      </c>
      <c r="N88" s="32"/>
      <c r="O88" s="27">
        <v>6</v>
      </c>
      <c r="P88" s="27">
        <v>5</v>
      </c>
      <c r="Q88" s="28">
        <f>SUM(D88+E88+F88+G88+H88+I88+J88+K88+L88+M88+N88+O88+P88-S88)</f>
        <v>39</v>
      </c>
      <c r="R88" s="28">
        <v>6</v>
      </c>
      <c r="S88" s="28"/>
      <c r="T88" s="29">
        <v>0.2</v>
      </c>
      <c r="U88" s="73"/>
      <c r="V88" s="70"/>
    </row>
    <row r="89" spans="1:20" ht="12.75">
      <c r="A89">
        <v>6</v>
      </c>
      <c r="B89" t="s">
        <v>504</v>
      </c>
      <c r="C89" t="s">
        <v>36</v>
      </c>
      <c r="D89" s="32"/>
      <c r="E89" s="32"/>
      <c r="F89" s="32"/>
      <c r="G89" s="32"/>
      <c r="H89" s="27">
        <v>4</v>
      </c>
      <c r="I89" s="27">
        <v>4</v>
      </c>
      <c r="J89" s="32"/>
      <c r="K89" s="27">
        <v>4</v>
      </c>
      <c r="L89" s="27">
        <v>3</v>
      </c>
      <c r="M89" s="32"/>
      <c r="N89" s="32"/>
      <c r="O89" s="85"/>
      <c r="P89" s="27">
        <v>4</v>
      </c>
      <c r="Q89" s="28">
        <f>SUM(D89+E89+F89+G89+H89+I89+J89+K89+L89+M89+N89+O89+P89-S89)</f>
        <v>19</v>
      </c>
      <c r="R89" s="28">
        <v>5</v>
      </c>
      <c r="S89" s="28"/>
      <c r="T89" s="29">
        <v>0.2</v>
      </c>
    </row>
    <row r="90" spans="2:20" ht="12.75">
      <c r="B90"/>
      <c r="C90"/>
      <c r="D90" s="26"/>
      <c r="E90" s="26"/>
      <c r="F90" s="26"/>
      <c r="G90" s="26"/>
      <c r="H90" s="26"/>
      <c r="I90" s="26"/>
      <c r="J90" s="26"/>
      <c r="K90" s="26"/>
      <c r="L90" s="26"/>
      <c r="M90" s="31"/>
      <c r="N90" s="26"/>
      <c r="O90" s="26"/>
      <c r="P90" s="26"/>
      <c r="Q90" s="26"/>
      <c r="R90" s="26"/>
      <c r="S90" s="26"/>
      <c r="T90" s="26"/>
    </row>
    <row r="91" spans="1:20" ht="12.75" customHeight="1">
      <c r="A91" s="89" t="s">
        <v>26</v>
      </c>
      <c r="B91" s="89"/>
      <c r="C91" s="24"/>
      <c r="D91" s="90"/>
      <c r="E91" s="90"/>
      <c r="F91" s="90"/>
      <c r="G91" s="90"/>
      <c r="H91" s="90"/>
      <c r="I91" s="90"/>
      <c r="J91" s="90"/>
      <c r="K91" s="90"/>
      <c r="L91" s="90"/>
      <c r="M91" s="31"/>
      <c r="N91" s="90"/>
      <c r="O91" s="90"/>
      <c r="P91" s="90"/>
      <c r="Q91" s="25"/>
      <c r="R91" s="90"/>
      <c r="S91" s="90"/>
      <c r="T91" s="26"/>
    </row>
    <row r="92" spans="1:22" ht="12.75">
      <c r="A92" s="88">
        <v>1</v>
      </c>
      <c r="B92" t="s">
        <v>41</v>
      </c>
      <c r="C92" t="s">
        <v>14</v>
      </c>
      <c r="D92" s="64"/>
      <c r="E92" s="64"/>
      <c r="F92" s="32"/>
      <c r="G92" s="64"/>
      <c r="H92" s="27">
        <v>0.9</v>
      </c>
      <c r="I92" s="27">
        <v>0.9</v>
      </c>
      <c r="J92" s="32"/>
      <c r="K92" s="27">
        <v>0.9</v>
      </c>
      <c r="L92" s="27">
        <v>0.9</v>
      </c>
      <c r="M92" s="28">
        <v>0.9</v>
      </c>
      <c r="N92" s="27">
        <v>0.9</v>
      </c>
      <c r="O92" s="27">
        <v>0.9</v>
      </c>
      <c r="P92" s="27">
        <v>0.9</v>
      </c>
      <c r="Q92" s="28">
        <f>SUM(D92+E92+F92+G92+H92+I92+J92+K92+L92+M92+N92+O92+P92-S92)</f>
        <v>1.200000000000001</v>
      </c>
      <c r="R92" s="28">
        <v>11</v>
      </c>
      <c r="S92" s="28">
        <v>6</v>
      </c>
      <c r="T92" s="29">
        <v>0.4</v>
      </c>
      <c r="U92" s="73"/>
      <c r="V92" s="70"/>
    </row>
    <row r="93" spans="1:19" ht="12.75">
      <c r="A93" s="78"/>
      <c r="B93" s="35"/>
      <c r="D93" s="21"/>
      <c r="E93" s="21"/>
      <c r="F93" s="21"/>
      <c r="G93" s="21"/>
      <c r="H93" s="21"/>
      <c r="I93" s="21"/>
      <c r="J93" s="21"/>
      <c r="K93" s="21"/>
      <c r="L93" s="21"/>
      <c r="M93" s="65"/>
      <c r="N93" s="21"/>
      <c r="O93" s="21"/>
      <c r="P93" s="21"/>
      <c r="Q93" s="23"/>
      <c r="R93" s="21"/>
      <c r="S93" s="21"/>
    </row>
    <row r="94" spans="1:19" ht="12.75">
      <c r="A94" s="89" t="s">
        <v>5</v>
      </c>
      <c r="B94" s="89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35"/>
      <c r="N94" s="24"/>
      <c r="O94" s="24"/>
      <c r="P94" s="24"/>
      <c r="Q94" s="78"/>
      <c r="R94" s="24"/>
      <c r="S94" s="24"/>
    </row>
    <row r="95" spans="1:22" ht="12.75">
      <c r="A95" s="88">
        <v>1</v>
      </c>
      <c r="B95" t="s">
        <v>210</v>
      </c>
      <c r="C95" t="s">
        <v>37</v>
      </c>
      <c r="D95" s="27">
        <v>0.9</v>
      </c>
      <c r="E95" s="32"/>
      <c r="F95" s="27">
        <v>0.9</v>
      </c>
      <c r="G95" s="32"/>
      <c r="H95" s="27">
        <v>0.9</v>
      </c>
      <c r="I95" s="27">
        <v>0.9</v>
      </c>
      <c r="J95" s="27">
        <v>0.9</v>
      </c>
      <c r="K95" s="27">
        <v>0.9</v>
      </c>
      <c r="L95" s="27">
        <v>0.9</v>
      </c>
      <c r="M95" s="28">
        <v>0.9</v>
      </c>
      <c r="N95" s="32"/>
      <c r="O95" s="32"/>
      <c r="P95" s="32"/>
      <c r="Q95" s="28">
        <f>SUM(D95+E95+F95+G95+H95+I95+J95+K95+L95+M95+N95+O95+P95-S95)</f>
        <v>7.200000000000001</v>
      </c>
      <c r="R95" s="28">
        <v>8</v>
      </c>
      <c r="S95" s="28"/>
      <c r="T95" s="29">
        <v>0.3</v>
      </c>
      <c r="U95" s="73"/>
      <c r="V95" s="70"/>
    </row>
    <row r="96" spans="1:20" ht="12.75">
      <c r="A96">
        <v>2</v>
      </c>
      <c r="B96" t="s">
        <v>482</v>
      </c>
      <c r="C96" t="s">
        <v>481</v>
      </c>
      <c r="D96" s="32"/>
      <c r="E96" s="32"/>
      <c r="F96" s="32"/>
      <c r="G96" s="32"/>
      <c r="H96" s="85"/>
      <c r="I96" s="27">
        <v>2</v>
      </c>
      <c r="J96" s="85"/>
      <c r="K96" s="27">
        <v>2</v>
      </c>
      <c r="L96" s="85"/>
      <c r="M96" s="28">
        <v>2</v>
      </c>
      <c r="N96" s="32"/>
      <c r="O96" s="27">
        <v>0.9</v>
      </c>
      <c r="P96" s="27">
        <v>0.9</v>
      </c>
      <c r="Q96" s="28">
        <f>SUM(D96+E96+F96+G96+H96+I96+J96+K96+L96+M96+N96+O96+P96-S96)</f>
        <v>7.800000000000001</v>
      </c>
      <c r="R96" s="28">
        <v>5</v>
      </c>
      <c r="S96" s="28"/>
      <c r="T96" s="29">
        <v>0.3</v>
      </c>
    </row>
    <row r="97" spans="1:20" ht="12.75" customHeight="1">
      <c r="A97" s="78"/>
      <c r="D97" s="90"/>
      <c r="E97" s="90"/>
      <c r="F97" s="90"/>
      <c r="G97" s="90"/>
      <c r="H97" s="34"/>
      <c r="I97" s="90"/>
      <c r="J97" s="90"/>
      <c r="K97" s="90"/>
      <c r="L97" s="90"/>
      <c r="M97" s="31"/>
      <c r="N97" s="90"/>
      <c r="O97" s="90"/>
      <c r="P97" s="90"/>
      <c r="Q97" s="25"/>
      <c r="R97" s="90"/>
      <c r="S97" s="26"/>
      <c r="T97" s="26"/>
    </row>
    <row r="98" spans="1:20" ht="12.75">
      <c r="A98" s="78" t="s">
        <v>87</v>
      </c>
      <c r="B98" s="78"/>
      <c r="C98" s="24"/>
      <c r="D98" s="90"/>
      <c r="E98" s="90"/>
      <c r="F98" s="90"/>
      <c r="G98" s="90"/>
      <c r="H98" s="90"/>
      <c r="I98" s="90"/>
      <c r="J98" s="90"/>
      <c r="K98" s="90"/>
      <c r="L98" s="90"/>
      <c r="M98" s="31"/>
      <c r="N98" s="90"/>
      <c r="O98" s="90"/>
      <c r="P98" s="90"/>
      <c r="Q98" s="25"/>
      <c r="R98" s="90"/>
      <c r="S98" s="26"/>
      <c r="T98" s="26"/>
    </row>
    <row r="99" spans="1:22" ht="12.75">
      <c r="A99" s="88">
        <v>1</v>
      </c>
      <c r="B99" t="s">
        <v>107</v>
      </c>
      <c r="C99" t="s">
        <v>36</v>
      </c>
      <c r="D99" s="64"/>
      <c r="E99" s="27">
        <v>0.9</v>
      </c>
      <c r="F99" s="32"/>
      <c r="G99" s="27">
        <v>0.9</v>
      </c>
      <c r="H99" s="27">
        <v>0.9</v>
      </c>
      <c r="I99" s="27">
        <v>0.9</v>
      </c>
      <c r="J99" s="32"/>
      <c r="K99" s="32"/>
      <c r="L99" s="27">
        <v>0.9</v>
      </c>
      <c r="M99" s="28">
        <v>0.9</v>
      </c>
      <c r="N99" s="32"/>
      <c r="O99" s="27">
        <v>0.9</v>
      </c>
      <c r="P99" s="27">
        <v>0.9</v>
      </c>
      <c r="Q99" s="28">
        <f>SUM(D99+E99+F99+G99+H99+I99+J99+K99+L99+M99+N99+O99+P99-S99)</f>
        <v>7.200000000000001</v>
      </c>
      <c r="R99" s="28">
        <v>9</v>
      </c>
      <c r="S99" s="28"/>
      <c r="T99" s="29">
        <v>0.3</v>
      </c>
      <c r="U99" s="73"/>
      <c r="V99" s="70"/>
    </row>
    <row r="100" spans="4:20" ht="12.75">
      <c r="D100" s="26"/>
      <c r="E100" s="26"/>
      <c r="F100" s="26"/>
      <c r="G100" s="26"/>
      <c r="H100" s="26"/>
      <c r="I100" s="26"/>
      <c r="J100" s="26"/>
      <c r="K100" s="26"/>
      <c r="L100" s="26"/>
      <c r="M100" s="31"/>
      <c r="N100" s="26"/>
      <c r="O100" s="26"/>
      <c r="P100" s="26"/>
      <c r="Q100" s="26"/>
      <c r="R100" s="26"/>
      <c r="S100" s="26"/>
      <c r="T100" s="26"/>
    </row>
    <row r="101" spans="1:20" ht="12.75">
      <c r="A101" s="78" t="s">
        <v>0</v>
      </c>
      <c r="B101" s="78"/>
      <c r="C101" s="24"/>
      <c r="D101" s="90"/>
      <c r="E101" s="90"/>
      <c r="F101" s="90"/>
      <c r="G101" s="90"/>
      <c r="H101" s="90"/>
      <c r="I101" s="90"/>
      <c r="J101" s="90"/>
      <c r="K101" s="90"/>
      <c r="L101" s="90"/>
      <c r="M101" s="31"/>
      <c r="N101" s="90"/>
      <c r="O101" s="90"/>
      <c r="P101" s="90"/>
      <c r="Q101" s="25"/>
      <c r="R101" s="90"/>
      <c r="S101" s="90"/>
      <c r="T101" s="26"/>
    </row>
    <row r="102" spans="1:22" ht="12.75">
      <c r="A102">
        <v>1</v>
      </c>
      <c r="B102" t="s">
        <v>194</v>
      </c>
      <c r="C102" t="s">
        <v>36</v>
      </c>
      <c r="D102" s="27">
        <v>0.9</v>
      </c>
      <c r="E102" s="27">
        <v>0.9</v>
      </c>
      <c r="F102" s="32"/>
      <c r="G102" s="27">
        <v>0.9</v>
      </c>
      <c r="H102" s="32"/>
      <c r="I102" s="27">
        <v>0.9</v>
      </c>
      <c r="J102" s="32"/>
      <c r="K102" s="32"/>
      <c r="L102" s="85"/>
      <c r="M102" s="32"/>
      <c r="N102" s="32"/>
      <c r="O102" s="32"/>
      <c r="P102" s="27">
        <v>0.9</v>
      </c>
      <c r="Q102" s="28">
        <f>SUM(D102+E102+F102+G102+H102+I102+J102+K102+L102+M102+N102+O102+P102-S102)</f>
        <v>4.5</v>
      </c>
      <c r="R102" s="28">
        <v>5</v>
      </c>
      <c r="S102" s="28"/>
      <c r="T102" s="29">
        <v>0.2</v>
      </c>
      <c r="U102" s="73"/>
      <c r="V102" s="70"/>
    </row>
    <row r="103" spans="2:13" ht="12.75">
      <c r="B103" s="33"/>
      <c r="M103" s="35"/>
    </row>
    <row r="104" spans="2:13" ht="12.75">
      <c r="B104" s="33"/>
      <c r="M104" s="35"/>
    </row>
    <row r="105" spans="2:13" ht="12.75">
      <c r="B105" s="33"/>
      <c r="M105" s="35"/>
    </row>
    <row r="106" spans="2:13" ht="12.75">
      <c r="B106" s="33"/>
      <c r="M106" s="35"/>
    </row>
    <row r="107" spans="2:13" ht="12.75">
      <c r="B107" s="33"/>
      <c r="M107" s="35"/>
    </row>
    <row r="108" spans="2:13" ht="12.75">
      <c r="B108" s="33"/>
      <c r="M108" s="35"/>
    </row>
    <row r="109" spans="2:13" ht="12.75">
      <c r="B109" s="33"/>
      <c r="M109" s="35"/>
    </row>
    <row r="110" spans="2:13" ht="12.75">
      <c r="B110" s="33"/>
      <c r="M110" s="35"/>
    </row>
    <row r="111" spans="2:13" ht="12.75">
      <c r="B111" s="33"/>
      <c r="M111" s="35"/>
    </row>
    <row r="112" spans="2:13" ht="12.75">
      <c r="B112" s="33"/>
      <c r="M112" s="35"/>
    </row>
    <row r="113" spans="2:13" ht="12.75">
      <c r="B113" s="33"/>
      <c r="M113" s="35"/>
    </row>
    <row r="114" spans="2:13" ht="12.75">
      <c r="B114" s="33"/>
      <c r="M114" s="35"/>
    </row>
    <row r="115" spans="2:13" ht="12.75">
      <c r="B115" s="33"/>
      <c r="M115" s="35"/>
    </row>
    <row r="116" spans="2:13" ht="12.75">
      <c r="B116" s="33"/>
      <c r="M116" s="35"/>
    </row>
    <row r="117" spans="2:13" ht="12.75">
      <c r="B117" s="33"/>
      <c r="M117" s="35"/>
    </row>
    <row r="118" spans="2:13" ht="12.75">
      <c r="B118" s="33"/>
      <c r="M118" s="35"/>
    </row>
    <row r="119" spans="2:13" ht="12.75">
      <c r="B119" s="33"/>
      <c r="M119" s="35"/>
    </row>
    <row r="120" spans="2:13" ht="12.75">
      <c r="B120" s="33"/>
      <c r="M120" s="35"/>
    </row>
    <row r="121" spans="2:13" ht="12.75">
      <c r="B121" s="33"/>
      <c r="M121" s="35"/>
    </row>
    <row r="122" spans="2:13" ht="12.75">
      <c r="B122" s="33"/>
      <c r="M122" s="35"/>
    </row>
    <row r="123" spans="2:13" ht="12.75">
      <c r="B123" s="33"/>
      <c r="M123" s="35"/>
    </row>
    <row r="124" spans="2:13" ht="12.75">
      <c r="B124" s="33"/>
      <c r="M124" s="35"/>
    </row>
    <row r="125" spans="2:13" ht="12.75">
      <c r="B125" s="33"/>
      <c r="M125" s="35"/>
    </row>
    <row r="126" spans="2:13" ht="12.75">
      <c r="B126" s="33"/>
      <c r="M126" s="35"/>
    </row>
    <row r="127" spans="2:13" ht="12.75">
      <c r="B127" s="33"/>
      <c r="M127" s="35"/>
    </row>
    <row r="128" spans="2:13" ht="12.75">
      <c r="B128" s="33"/>
      <c r="M128" s="35"/>
    </row>
    <row r="129" spans="2:13" ht="12.75">
      <c r="B129" s="33"/>
      <c r="M129" s="35"/>
    </row>
    <row r="130" spans="2:13" ht="12.75">
      <c r="B130" s="33"/>
      <c r="M130" s="35"/>
    </row>
    <row r="131" spans="2:13" ht="12.75">
      <c r="B131" s="33"/>
      <c r="M131" s="35"/>
    </row>
    <row r="132" spans="2:13" ht="12.75">
      <c r="B132" s="33"/>
      <c r="M132" s="35"/>
    </row>
    <row r="133" spans="2:13" ht="12.75">
      <c r="B133" s="33"/>
      <c r="M133" s="35"/>
    </row>
    <row r="134" spans="2:13" ht="12.75">
      <c r="B134" s="33"/>
      <c r="M134" s="35"/>
    </row>
    <row r="135" spans="2:13" ht="12.75">
      <c r="B135" s="33"/>
      <c r="M135" s="35"/>
    </row>
    <row r="136" spans="2:13" ht="12.75">
      <c r="B136" s="33"/>
      <c r="M136" s="35"/>
    </row>
    <row r="137" spans="2:13" ht="12.75">
      <c r="B137" s="33"/>
      <c r="M137" s="35"/>
    </row>
    <row r="138" spans="2:13" ht="12.75">
      <c r="B138" s="33"/>
      <c r="M138" s="35"/>
    </row>
    <row r="139" spans="2:13" ht="12.75">
      <c r="B139" s="33"/>
      <c r="M139" s="35"/>
    </row>
    <row r="140" spans="2:13" ht="12.75">
      <c r="B140" s="33"/>
      <c r="M140" s="35"/>
    </row>
    <row r="141" spans="2:13" ht="12.75">
      <c r="B141" s="33"/>
      <c r="M141" s="35"/>
    </row>
    <row r="142" spans="2:13" ht="12.75">
      <c r="B142" s="33"/>
      <c r="M142" s="35"/>
    </row>
    <row r="143" spans="2:13" ht="12.75">
      <c r="B143" s="33"/>
      <c r="M143" s="35"/>
    </row>
    <row r="144" spans="2:13" ht="12.75">
      <c r="B144" s="33"/>
      <c r="M144" s="35"/>
    </row>
    <row r="145" spans="2:13" ht="12.75">
      <c r="B145" s="33"/>
      <c r="M145" s="35"/>
    </row>
    <row r="146" spans="2:13" ht="12.75">
      <c r="B146" s="33"/>
      <c r="M146" s="35"/>
    </row>
    <row r="147" spans="2:13" ht="12.75">
      <c r="B147" s="33"/>
      <c r="M147" s="35"/>
    </row>
    <row r="148" spans="2:13" ht="12.75">
      <c r="B148" s="33"/>
      <c r="M148" s="35"/>
    </row>
    <row r="149" spans="2:13" ht="12.75">
      <c r="B149" s="33"/>
      <c r="M149" s="35"/>
    </row>
    <row r="150" spans="2:13" ht="12.75">
      <c r="B150" s="33"/>
      <c r="M150" s="35"/>
    </row>
    <row r="151" spans="2:13" ht="12.75">
      <c r="B151" s="33"/>
      <c r="M151" s="35"/>
    </row>
    <row r="152" spans="2:13" ht="12.75">
      <c r="B152" s="33"/>
      <c r="M152" s="35"/>
    </row>
    <row r="153" spans="2:13" ht="12.75">
      <c r="B153" s="33"/>
      <c r="M153" s="35"/>
    </row>
    <row r="154" spans="2:13" ht="12.75">
      <c r="B154" s="33"/>
      <c r="M154" s="35"/>
    </row>
    <row r="155" spans="2:13" ht="12.75">
      <c r="B155" s="33"/>
      <c r="M155" s="35"/>
    </row>
    <row r="156" spans="2:13" ht="12.75">
      <c r="B156" s="33"/>
      <c r="M156" s="35"/>
    </row>
    <row r="157" spans="2:13" ht="12.75">
      <c r="B157" s="33"/>
      <c r="M157" s="35"/>
    </row>
    <row r="158" spans="2:13" ht="12.75">
      <c r="B158" s="33"/>
      <c r="M158" s="35"/>
    </row>
    <row r="159" spans="2:13" ht="12.75">
      <c r="B159" s="33"/>
      <c r="M159" s="35"/>
    </row>
    <row r="160" spans="2:13" ht="12.75">
      <c r="B160" s="33"/>
      <c r="M160" s="35"/>
    </row>
    <row r="161" spans="2:13" ht="12.75">
      <c r="B161" s="33"/>
      <c r="M161" s="35"/>
    </row>
    <row r="162" spans="2:13" ht="12.75">
      <c r="B162" s="33"/>
      <c r="M162" s="35"/>
    </row>
    <row r="163" spans="2:13" ht="12.75">
      <c r="B163" s="33"/>
      <c r="M163" s="35"/>
    </row>
    <row r="164" spans="2:13" ht="12.75">
      <c r="B164" s="33"/>
      <c r="M164" s="35"/>
    </row>
    <row r="165" spans="2:13" ht="12.75">
      <c r="B165" s="33"/>
      <c r="M165" s="35"/>
    </row>
    <row r="166" spans="2:13" ht="12.75">
      <c r="B166" s="33"/>
      <c r="M166" s="35"/>
    </row>
    <row r="167" spans="2:13" ht="12.75">
      <c r="B167" s="33"/>
      <c r="M167" s="35"/>
    </row>
    <row r="168" spans="2:13" ht="12.75">
      <c r="B168" s="33"/>
      <c r="M168" s="35"/>
    </row>
    <row r="169" spans="2:13" ht="12.75">
      <c r="B169" s="33"/>
      <c r="M169" s="35"/>
    </row>
    <row r="170" spans="2:13" ht="12.75">
      <c r="B170" s="33"/>
      <c r="M170" s="35"/>
    </row>
    <row r="171" spans="2:13" ht="12.75">
      <c r="B171" s="33"/>
      <c r="M171" s="35"/>
    </row>
    <row r="172" spans="2:13" ht="12.75">
      <c r="B172" s="33"/>
      <c r="M172" s="35"/>
    </row>
    <row r="173" spans="2:13" ht="12.75">
      <c r="B173" s="33"/>
      <c r="M173" s="35"/>
    </row>
    <row r="174" spans="2:13" ht="12.75">
      <c r="B174" s="33"/>
      <c r="M174" s="35"/>
    </row>
    <row r="175" spans="2:13" ht="12.75">
      <c r="B175" s="33"/>
      <c r="M175" s="35"/>
    </row>
    <row r="176" spans="2:13" ht="12.75">
      <c r="B176" s="33"/>
      <c r="M176" s="35"/>
    </row>
    <row r="177" spans="2:13" ht="12.75">
      <c r="B177" s="33"/>
      <c r="M177" s="35"/>
    </row>
    <row r="178" spans="2:13" ht="12.75">
      <c r="B178" s="33"/>
      <c r="M178" s="35"/>
    </row>
    <row r="179" spans="2:13" ht="12.75">
      <c r="B179" s="33"/>
      <c r="M179" s="35"/>
    </row>
    <row r="180" spans="2:13" ht="12.75">
      <c r="B180" s="33"/>
      <c r="M180" s="35"/>
    </row>
    <row r="181" spans="2:13" ht="12.75">
      <c r="B181" s="33"/>
      <c r="M181" s="35"/>
    </row>
    <row r="182" spans="2:13" ht="12.75">
      <c r="B182" s="33"/>
      <c r="M182" s="35"/>
    </row>
    <row r="183" spans="2:13" ht="12.75">
      <c r="B183" s="33"/>
      <c r="M183" s="35"/>
    </row>
    <row r="184" spans="2:13" ht="12.75">
      <c r="B184" s="33"/>
      <c r="M184" s="35"/>
    </row>
    <row r="185" spans="2:13" ht="12.75">
      <c r="B185" s="33"/>
      <c r="M185" s="35"/>
    </row>
    <row r="186" spans="2:13" ht="12.75">
      <c r="B186" s="33"/>
      <c r="M186" s="35"/>
    </row>
    <row r="187" spans="2:13" ht="12.75">
      <c r="B187" s="33"/>
      <c r="M187" s="35"/>
    </row>
    <row r="188" spans="2:13" ht="12.75">
      <c r="B188" s="33"/>
      <c r="M188" s="35"/>
    </row>
    <row r="189" spans="2:13" ht="12.75">
      <c r="B189" s="33"/>
      <c r="M189" s="35"/>
    </row>
    <row r="190" spans="2:13" ht="12.75">
      <c r="B190" s="33"/>
      <c r="M190" s="35"/>
    </row>
    <row r="191" spans="2:13" ht="12.75">
      <c r="B191" s="33"/>
      <c r="M191" s="35"/>
    </row>
    <row r="192" spans="2:13" ht="12.75">
      <c r="B192" s="33"/>
      <c r="M192" s="35"/>
    </row>
    <row r="193" spans="2:13" ht="12.75">
      <c r="B193" s="33"/>
      <c r="M193" s="35"/>
    </row>
    <row r="194" spans="2:13" ht="12.75">
      <c r="B194" s="33"/>
      <c r="M194" s="35"/>
    </row>
    <row r="195" spans="2:13" ht="12.75">
      <c r="B195" s="33"/>
      <c r="M195" s="35"/>
    </row>
    <row r="196" spans="2:13" ht="12.75">
      <c r="B196" s="33"/>
      <c r="M196" s="35"/>
    </row>
    <row r="197" spans="2:13" ht="12.75">
      <c r="B197" s="33"/>
      <c r="M197" s="35"/>
    </row>
    <row r="198" spans="2:13" ht="12.75">
      <c r="B198" s="33"/>
      <c r="M198" s="35"/>
    </row>
    <row r="199" spans="2:13" ht="12.75">
      <c r="B199" s="33"/>
      <c r="M199" s="35"/>
    </row>
    <row r="200" spans="2:13" ht="12.75">
      <c r="B200" s="33"/>
      <c r="M200" s="35"/>
    </row>
    <row r="201" spans="2:13" ht="12.75">
      <c r="B201" s="33"/>
      <c r="M201" s="35"/>
    </row>
    <row r="202" spans="2:13" ht="12.75">
      <c r="B202" s="33"/>
      <c r="M202" s="35"/>
    </row>
    <row r="203" spans="2:13" ht="12.75">
      <c r="B203" s="33"/>
      <c r="M203" s="35"/>
    </row>
    <row r="204" spans="2:13" ht="12.75">
      <c r="B204" s="33"/>
      <c r="M204" s="35"/>
    </row>
    <row r="205" spans="2:13" ht="12.75">
      <c r="B205" s="33"/>
      <c r="M205" s="35"/>
    </row>
    <row r="206" spans="2:13" ht="12.75">
      <c r="B206" s="33"/>
      <c r="M206" s="35"/>
    </row>
    <row r="207" spans="2:13" ht="12.75">
      <c r="B207" s="33"/>
      <c r="M207" s="35"/>
    </row>
    <row r="208" spans="2:13" ht="12.75">
      <c r="B208" s="33"/>
      <c r="M208" s="35"/>
    </row>
    <row r="209" spans="2:13" ht="12.75">
      <c r="B209" s="33"/>
      <c r="M209" s="35"/>
    </row>
    <row r="210" spans="2:13" ht="12.75">
      <c r="B210" s="33"/>
      <c r="M210" s="35"/>
    </row>
    <row r="211" spans="2:13" ht="12.75">
      <c r="B211" s="33"/>
      <c r="M211" s="35"/>
    </row>
    <row r="212" spans="2:13" ht="12.75">
      <c r="B212" s="33"/>
      <c r="M212" s="35"/>
    </row>
    <row r="213" spans="2:13" ht="12.75">
      <c r="B213" s="33"/>
      <c r="M213" s="35"/>
    </row>
    <row r="214" spans="2:13" ht="12.75">
      <c r="B214" s="33"/>
      <c r="M214" s="35"/>
    </row>
    <row r="215" spans="2:13" ht="12.75">
      <c r="B215" s="33"/>
      <c r="M215" s="35"/>
    </row>
    <row r="216" spans="2:13" ht="12.75">
      <c r="B216" s="33"/>
      <c r="M216" s="35"/>
    </row>
    <row r="217" spans="2:13" ht="12.75">
      <c r="B217" s="33"/>
      <c r="M217" s="35"/>
    </row>
    <row r="218" spans="2:13" ht="12.75">
      <c r="B218" s="33"/>
      <c r="M218" s="35"/>
    </row>
    <row r="219" spans="2:13" ht="12.75">
      <c r="B219" s="33"/>
      <c r="M219" s="35"/>
    </row>
    <row r="220" spans="2:13" ht="12.75">
      <c r="B220" s="33"/>
      <c r="M220" s="35"/>
    </row>
    <row r="221" spans="2:13" ht="12.75">
      <c r="B221" s="33"/>
      <c r="M221" s="35"/>
    </row>
    <row r="222" spans="2:13" ht="12.75">
      <c r="B222" s="33"/>
      <c r="M222" s="35"/>
    </row>
    <row r="223" spans="2:13" ht="12.75">
      <c r="B223" s="33"/>
      <c r="M223" s="35"/>
    </row>
    <row r="224" spans="2:13" ht="12.75">
      <c r="B224" s="33"/>
      <c r="M224" s="35"/>
    </row>
    <row r="225" spans="2:13" ht="12.75">
      <c r="B225" s="33"/>
      <c r="M225" s="35"/>
    </row>
    <row r="226" spans="2:13" ht="12.75">
      <c r="B226" s="33"/>
      <c r="M226" s="35"/>
    </row>
    <row r="227" spans="2:13" ht="12.75">
      <c r="B227" s="33"/>
      <c r="M227" s="35"/>
    </row>
    <row r="228" spans="2:13" ht="12.75">
      <c r="B228" s="33"/>
      <c r="M228" s="35"/>
    </row>
    <row r="229" spans="2:13" ht="12.75">
      <c r="B229" s="33"/>
      <c r="M229" s="35"/>
    </row>
    <row r="230" spans="2:13" ht="12.75">
      <c r="B230" s="33"/>
      <c r="M230" s="35"/>
    </row>
    <row r="231" spans="2:13" ht="12.75">
      <c r="B231" s="33"/>
      <c r="M231" s="35"/>
    </row>
    <row r="232" spans="2:13" ht="12.75">
      <c r="B232" s="33"/>
      <c r="M232" s="35"/>
    </row>
    <row r="233" spans="2:13" ht="12.75">
      <c r="B233" s="33"/>
      <c r="M233" s="35"/>
    </row>
    <row r="234" spans="2:13" ht="12.75">
      <c r="B234" s="33"/>
      <c r="M234" s="35"/>
    </row>
    <row r="235" spans="2:13" ht="12.75">
      <c r="B235" s="33"/>
      <c r="M235" s="35"/>
    </row>
    <row r="236" spans="2:13" ht="12.75">
      <c r="B236" s="33"/>
      <c r="M236" s="35"/>
    </row>
    <row r="237" spans="2:13" ht="12.75">
      <c r="B237" s="33"/>
      <c r="M237" s="35"/>
    </row>
    <row r="238" spans="2:13" ht="12.75">
      <c r="B238" s="33"/>
      <c r="M238" s="35"/>
    </row>
    <row r="239" spans="2:13" ht="12.75">
      <c r="B239" s="33"/>
      <c r="M239" s="35"/>
    </row>
  </sheetData>
  <sheetProtection/>
  <printOptions horizontalCentered="1"/>
  <pageMargins left="0" right="0" top="0.3937007874015748" bottom="0" header="0.5118110236220472" footer="0.5118110236220472"/>
  <pageSetup horizontalDpi="300" verticalDpi="300" orientation="portrait" paperSize="9" scale="98" r:id="rId2"/>
  <rowBreaks count="1" manualBreakCount="1">
    <brk id="22" max="1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E32" sqref="E32"/>
    </sheetView>
  </sheetViews>
  <sheetFormatPr defaultColWidth="24.7109375" defaultRowHeight="12.75"/>
  <cols>
    <col min="1" max="1" width="7.7109375" style="30" bestFit="1" customWidth="1"/>
    <col min="2" max="2" width="16.28125" style="30" bestFit="1" customWidth="1"/>
    <col min="3" max="3" width="12.7109375" style="30" bestFit="1" customWidth="1"/>
    <col min="4" max="4" width="6.28125" style="30" customWidth="1"/>
    <col min="5" max="5" width="7.7109375" style="30" bestFit="1" customWidth="1"/>
    <col min="6" max="6" width="14.8515625" style="30" bestFit="1" customWidth="1"/>
    <col min="7" max="7" width="10.8515625" style="30" bestFit="1" customWidth="1"/>
    <col min="8" max="16384" width="24.7109375" style="30" customWidth="1"/>
  </cols>
  <sheetData>
    <row r="1" spans="1:7" ht="15.75">
      <c r="A1" s="83" t="s">
        <v>530</v>
      </c>
      <c r="B1" s="83"/>
      <c r="C1" s="83"/>
      <c r="D1" s="83"/>
      <c r="E1" s="83"/>
      <c r="F1" s="83"/>
      <c r="G1" s="83"/>
    </row>
    <row r="2" spans="2:7" ht="12.75">
      <c r="B2" s="18"/>
      <c r="C2" s="38"/>
      <c r="E2" s="38"/>
      <c r="F2" s="18"/>
      <c r="G2" s="38"/>
    </row>
    <row r="3" spans="1:10" ht="12.75">
      <c r="A3"/>
      <c r="B3" t="s">
        <v>513</v>
      </c>
      <c r="C3"/>
      <c r="D3"/>
      <c r="E3"/>
      <c r="F3" t="s">
        <v>514</v>
      </c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 t="s">
        <v>28</v>
      </c>
      <c r="B5" t="s">
        <v>515</v>
      </c>
      <c r="C5" t="s">
        <v>122</v>
      </c>
      <c r="D5"/>
      <c r="E5" t="s">
        <v>28</v>
      </c>
      <c r="F5" t="s">
        <v>172</v>
      </c>
      <c r="G5" t="s">
        <v>173</v>
      </c>
      <c r="H5"/>
      <c r="I5"/>
      <c r="J5"/>
    </row>
    <row r="6" spans="1:10" ht="12.75">
      <c r="A6" t="s">
        <v>33</v>
      </c>
      <c r="B6" t="s">
        <v>98</v>
      </c>
      <c r="C6" t="s">
        <v>86</v>
      </c>
      <c r="D6"/>
      <c r="E6" t="s">
        <v>33</v>
      </c>
      <c r="F6" t="s">
        <v>452</v>
      </c>
      <c r="G6" t="s">
        <v>205</v>
      </c>
      <c r="H6"/>
      <c r="I6"/>
      <c r="J6"/>
    </row>
    <row r="7" spans="1:10" ht="12.75">
      <c r="A7" t="s">
        <v>84</v>
      </c>
      <c r="B7" t="s">
        <v>516</v>
      </c>
      <c r="C7" t="s">
        <v>517</v>
      </c>
      <c r="D7"/>
      <c r="E7" t="s">
        <v>29</v>
      </c>
      <c r="F7" t="s">
        <v>150</v>
      </c>
      <c r="G7" t="s">
        <v>128</v>
      </c>
      <c r="H7"/>
      <c r="I7"/>
      <c r="J7"/>
    </row>
    <row r="8" spans="1:10" ht="12.75">
      <c r="A8" t="s">
        <v>29</v>
      </c>
      <c r="B8" t="s">
        <v>119</v>
      </c>
      <c r="C8" t="s">
        <v>25</v>
      </c>
      <c r="D8"/>
      <c r="E8" t="s">
        <v>31</v>
      </c>
      <c r="F8" t="s">
        <v>271</v>
      </c>
      <c r="G8" t="s">
        <v>192</v>
      </c>
      <c r="H8"/>
      <c r="I8"/>
      <c r="J8"/>
    </row>
    <row r="9" spans="1:10" ht="12.75">
      <c r="A9" t="s">
        <v>31</v>
      </c>
      <c r="B9" t="s">
        <v>518</v>
      </c>
      <c r="C9" t="s">
        <v>15</v>
      </c>
      <c r="D9"/>
      <c r="E9" t="s">
        <v>39</v>
      </c>
      <c r="F9" t="s">
        <v>519</v>
      </c>
      <c r="G9" t="s">
        <v>110</v>
      </c>
      <c r="H9"/>
      <c r="I9"/>
      <c r="J9"/>
    </row>
    <row r="10" spans="1:10" ht="12.75">
      <c r="A10" t="s">
        <v>39</v>
      </c>
      <c r="B10" t="s">
        <v>105</v>
      </c>
      <c r="C10" t="s">
        <v>36</v>
      </c>
      <c r="D10"/>
      <c r="E10" t="s">
        <v>40</v>
      </c>
      <c r="F10" t="s">
        <v>496</v>
      </c>
      <c r="G10" t="s">
        <v>36</v>
      </c>
      <c r="H10"/>
      <c r="I10"/>
      <c r="J10"/>
    </row>
    <row r="11" spans="1:10" ht="12.75">
      <c r="A11" t="s">
        <v>40</v>
      </c>
      <c r="B11" t="s">
        <v>228</v>
      </c>
      <c r="C11" t="s">
        <v>30</v>
      </c>
      <c r="D11"/>
      <c r="E11" t="s">
        <v>43</v>
      </c>
      <c r="F11" t="s">
        <v>148</v>
      </c>
      <c r="G11" t="s">
        <v>147</v>
      </c>
      <c r="H11"/>
      <c r="I11"/>
      <c r="J11"/>
    </row>
    <row r="12" spans="1:10" ht="12.75">
      <c r="A12" t="s">
        <v>43</v>
      </c>
      <c r="B12" t="s">
        <v>202</v>
      </c>
      <c r="C12" t="s">
        <v>36</v>
      </c>
      <c r="D12"/>
      <c r="E12" t="s">
        <v>44</v>
      </c>
      <c r="F12" t="s">
        <v>146</v>
      </c>
      <c r="G12" t="s">
        <v>14</v>
      </c>
      <c r="H12"/>
      <c r="I12"/>
      <c r="J12"/>
    </row>
    <row r="13" spans="1:10" ht="12.75">
      <c r="A13" t="s">
        <v>44</v>
      </c>
      <c r="B13" t="s">
        <v>68</v>
      </c>
      <c r="C13" t="s">
        <v>102</v>
      </c>
      <c r="D13"/>
      <c r="E13" t="s">
        <v>45</v>
      </c>
      <c r="F13" t="s">
        <v>520</v>
      </c>
      <c r="G13" t="s">
        <v>521</v>
      </c>
      <c r="H13"/>
      <c r="I13"/>
      <c r="J13"/>
    </row>
    <row r="14" spans="1:10" ht="12.75">
      <c r="A14" t="s">
        <v>45</v>
      </c>
      <c r="B14" t="s">
        <v>76</v>
      </c>
      <c r="C14" t="s">
        <v>69</v>
      </c>
      <c r="D14"/>
      <c r="E14" t="s">
        <v>46</v>
      </c>
      <c r="F14" t="s">
        <v>227</v>
      </c>
      <c r="G14" t="s">
        <v>192</v>
      </c>
      <c r="H14"/>
      <c r="I14"/>
      <c r="J14"/>
    </row>
    <row r="15" spans="1:10" ht="12.75">
      <c r="A15" t="s">
        <v>46</v>
      </c>
      <c r="B15" t="s">
        <v>57</v>
      </c>
      <c r="C15" t="s">
        <v>36</v>
      </c>
      <c r="D15"/>
      <c r="E15" t="s">
        <v>47</v>
      </c>
      <c r="F15" t="s">
        <v>522</v>
      </c>
      <c r="G15" t="s">
        <v>108</v>
      </c>
      <c r="H15"/>
      <c r="I15"/>
      <c r="J15"/>
    </row>
    <row r="16" spans="1:10" ht="12.75">
      <c r="A16" t="s">
        <v>47</v>
      </c>
      <c r="B16" t="s">
        <v>157</v>
      </c>
      <c r="C16" t="s">
        <v>6</v>
      </c>
      <c r="D16"/>
      <c r="E16" t="s">
        <v>42</v>
      </c>
      <c r="F16" t="s">
        <v>161</v>
      </c>
      <c r="G16" t="s">
        <v>131</v>
      </c>
      <c r="H16"/>
      <c r="I16"/>
      <c r="J16"/>
    </row>
    <row r="17" spans="1:10" ht="12.75">
      <c r="A17" t="s">
        <v>48</v>
      </c>
      <c r="B17" t="s">
        <v>523</v>
      </c>
      <c r="C17" t="s">
        <v>36</v>
      </c>
      <c r="D17"/>
      <c r="E17" t="s">
        <v>182</v>
      </c>
      <c r="F17" t="s">
        <v>54</v>
      </c>
      <c r="G17" t="s">
        <v>55</v>
      </c>
      <c r="H17"/>
      <c r="I17"/>
      <c r="J17"/>
    </row>
    <row r="18" spans="1:10" ht="12.75">
      <c r="A18" t="s">
        <v>42</v>
      </c>
      <c r="B18" t="s">
        <v>243</v>
      </c>
      <c r="C18" t="s">
        <v>110</v>
      </c>
      <c r="D18"/>
      <c r="E18" t="s">
        <v>64</v>
      </c>
      <c r="F18" t="s">
        <v>524</v>
      </c>
      <c r="G18" t="s">
        <v>15</v>
      </c>
      <c r="H18"/>
      <c r="I18"/>
      <c r="J18"/>
    </row>
    <row r="19" spans="1:10" ht="12.75">
      <c r="A19" t="s">
        <v>182</v>
      </c>
      <c r="B19" t="s">
        <v>488</v>
      </c>
      <c r="C19" t="s">
        <v>117</v>
      </c>
      <c r="D19"/>
      <c r="E19" t="s">
        <v>179</v>
      </c>
      <c r="F19" t="s">
        <v>210</v>
      </c>
      <c r="G19" t="s">
        <v>37</v>
      </c>
      <c r="H19"/>
      <c r="I19"/>
      <c r="J19"/>
    </row>
    <row r="20" spans="1:10" ht="12.75">
      <c r="A20" t="s">
        <v>64</v>
      </c>
      <c r="B20" t="s">
        <v>79</v>
      </c>
      <c r="C20" t="s">
        <v>15</v>
      </c>
      <c r="D20"/>
      <c r="E20"/>
      <c r="F20"/>
      <c r="G20"/>
      <c r="H20"/>
      <c r="I20"/>
      <c r="J20"/>
    </row>
    <row r="21" spans="1:10" ht="12.75">
      <c r="A21" t="s">
        <v>56</v>
      </c>
      <c r="B21" t="s">
        <v>486</v>
      </c>
      <c r="C21" t="s">
        <v>485</v>
      </c>
      <c r="D21"/>
      <c r="E21"/>
      <c r="F21"/>
      <c r="G21"/>
      <c r="H21"/>
      <c r="I21"/>
      <c r="J21"/>
    </row>
    <row r="22" spans="1:10" ht="12.75">
      <c r="A22" t="s">
        <v>65</v>
      </c>
      <c r="B22" t="s">
        <v>199</v>
      </c>
      <c r="C22" t="s">
        <v>86</v>
      </c>
      <c r="D22"/>
      <c r="E22"/>
      <c r="F22"/>
      <c r="G22"/>
      <c r="H22"/>
      <c r="I22"/>
      <c r="J22"/>
    </row>
    <row r="23" spans="1:10" ht="12.75">
      <c r="A23" t="s">
        <v>67</v>
      </c>
      <c r="B23" t="s">
        <v>224</v>
      </c>
      <c r="C23" t="s">
        <v>141</v>
      </c>
      <c r="D23"/>
      <c r="E23"/>
      <c r="F23"/>
      <c r="G23"/>
      <c r="H23"/>
      <c r="I23"/>
      <c r="J23"/>
    </row>
    <row r="24" spans="1:10" ht="12.75">
      <c r="A24" t="s">
        <v>70</v>
      </c>
      <c r="B24" t="s">
        <v>38</v>
      </c>
      <c r="C24" t="s">
        <v>36</v>
      </c>
      <c r="D24"/>
      <c r="E24"/>
      <c r="F24"/>
      <c r="G24"/>
      <c r="H24"/>
      <c r="I24"/>
      <c r="J24"/>
    </row>
    <row r="25" spans="1:10" ht="12.75">
      <c r="A25" t="s">
        <v>183</v>
      </c>
      <c r="B25" t="s">
        <v>230</v>
      </c>
      <c r="C25" t="s">
        <v>102</v>
      </c>
      <c r="D25"/>
      <c r="E25"/>
      <c r="F25"/>
      <c r="G25"/>
      <c r="H25"/>
      <c r="I25"/>
      <c r="J25"/>
    </row>
    <row r="26" spans="1:10" ht="12.75">
      <c r="A26" t="s">
        <v>137</v>
      </c>
      <c r="B26" t="s">
        <v>53</v>
      </c>
      <c r="C26" t="s">
        <v>63</v>
      </c>
      <c r="D26"/>
      <c r="E26"/>
      <c r="F26"/>
      <c r="G26"/>
      <c r="H26"/>
      <c r="I26"/>
      <c r="J26"/>
    </row>
    <row r="27" spans="1:10" ht="12.75">
      <c r="A27" t="s">
        <v>184</v>
      </c>
      <c r="B27" t="s">
        <v>103</v>
      </c>
      <c r="C27" t="s">
        <v>36</v>
      </c>
      <c r="D27"/>
      <c r="E27"/>
      <c r="F27"/>
      <c r="G27"/>
      <c r="H27"/>
      <c r="I27"/>
      <c r="J27"/>
    </row>
    <row r="28" spans="1:10" ht="12.75">
      <c r="A28" t="s">
        <v>185</v>
      </c>
      <c r="B28" t="s">
        <v>83</v>
      </c>
      <c r="C28" t="s">
        <v>36</v>
      </c>
      <c r="D28"/>
      <c r="E28"/>
      <c r="F28"/>
      <c r="G28"/>
      <c r="H28"/>
      <c r="I28"/>
      <c r="J28"/>
    </row>
    <row r="29" spans="1:10" ht="12.75">
      <c r="A29" t="s">
        <v>186</v>
      </c>
      <c r="B29" t="s">
        <v>159</v>
      </c>
      <c r="C29" t="s">
        <v>525</v>
      </c>
      <c r="D29"/>
      <c r="E29"/>
      <c r="F29"/>
      <c r="G29"/>
      <c r="H29"/>
      <c r="I29"/>
      <c r="J29"/>
    </row>
    <row r="30" spans="1:10" ht="12.75">
      <c r="A30" t="s">
        <v>60</v>
      </c>
      <c r="B30" t="s">
        <v>116</v>
      </c>
      <c r="C30" t="s">
        <v>81</v>
      </c>
      <c r="D30"/>
      <c r="E30"/>
      <c r="F30"/>
      <c r="G30"/>
      <c r="H30"/>
      <c r="I30"/>
      <c r="J30"/>
    </row>
    <row r="31" spans="1:10" ht="12.75">
      <c r="A31" t="s">
        <v>188</v>
      </c>
      <c r="B31" t="s">
        <v>526</v>
      </c>
      <c r="C31" t="s">
        <v>36</v>
      </c>
      <c r="D31"/>
      <c r="E31"/>
      <c r="F31"/>
      <c r="G31"/>
      <c r="H31"/>
      <c r="I31"/>
      <c r="J31"/>
    </row>
    <row r="32" spans="1:10" ht="12.75">
      <c r="A32" t="s">
        <v>162</v>
      </c>
      <c r="B32" t="s">
        <v>222</v>
      </c>
      <c r="C32" t="s">
        <v>36</v>
      </c>
      <c r="D32"/>
      <c r="E32"/>
      <c r="F32"/>
      <c r="G32"/>
      <c r="H32"/>
      <c r="I32"/>
      <c r="J32"/>
    </row>
    <row r="33" spans="1:10" ht="12.75">
      <c r="A33" t="s">
        <v>189</v>
      </c>
      <c r="B33" t="s">
        <v>73</v>
      </c>
      <c r="C33" t="s">
        <v>36</v>
      </c>
      <c r="D33"/>
      <c r="E33"/>
      <c r="F33"/>
      <c r="G33"/>
      <c r="H33"/>
      <c r="I33"/>
      <c r="J33"/>
    </row>
    <row r="34" spans="1:10" ht="12.75">
      <c r="A34" t="s">
        <v>179</v>
      </c>
      <c r="B34" t="s">
        <v>175</v>
      </c>
      <c r="C34" t="s">
        <v>176</v>
      </c>
      <c r="D34"/>
      <c r="E34"/>
      <c r="F34"/>
      <c r="G34"/>
      <c r="H34"/>
      <c r="I34"/>
      <c r="J34"/>
    </row>
    <row r="35" spans="1:10" ht="12.75">
      <c r="A35" t="s">
        <v>180</v>
      </c>
      <c r="B35" t="s">
        <v>482</v>
      </c>
      <c r="C35" t="s">
        <v>481</v>
      </c>
      <c r="D35"/>
      <c r="E35"/>
      <c r="F35"/>
      <c r="G35"/>
      <c r="H35"/>
      <c r="I35"/>
      <c r="J35"/>
    </row>
    <row r="36" spans="1:10" ht="12.75">
      <c r="A36" t="s">
        <v>181</v>
      </c>
      <c r="B36" t="s">
        <v>160</v>
      </c>
      <c r="C36" t="s">
        <v>30</v>
      </c>
      <c r="D36"/>
      <c r="E36"/>
      <c r="F36"/>
      <c r="G36"/>
      <c r="H36"/>
      <c r="I36"/>
      <c r="J36"/>
    </row>
    <row r="37" spans="1:10" ht="12.75">
      <c r="A37" t="s">
        <v>51</v>
      </c>
      <c r="B37" t="s">
        <v>165</v>
      </c>
      <c r="C37" t="s">
        <v>192</v>
      </c>
      <c r="D37"/>
      <c r="E37"/>
      <c r="F37"/>
      <c r="G37"/>
      <c r="H37"/>
      <c r="I37"/>
      <c r="J37"/>
    </row>
    <row r="38" spans="1:10" ht="12.75">
      <c r="A38" t="s">
        <v>58</v>
      </c>
      <c r="B38" t="s">
        <v>75</v>
      </c>
      <c r="C38" t="s">
        <v>6</v>
      </c>
      <c r="D38"/>
      <c r="E38"/>
      <c r="F38"/>
      <c r="G38"/>
      <c r="H38"/>
      <c r="I38"/>
      <c r="J38"/>
    </row>
    <row r="39" spans="1:10" ht="12.75">
      <c r="A39" t="s">
        <v>61</v>
      </c>
      <c r="B39" t="s">
        <v>527</v>
      </c>
      <c r="C39" t="s">
        <v>36</v>
      </c>
      <c r="D39"/>
      <c r="E39"/>
      <c r="F39"/>
      <c r="G39"/>
      <c r="H39"/>
      <c r="I39"/>
      <c r="J39"/>
    </row>
    <row r="40" spans="1:10" ht="12.75">
      <c r="A40" t="s">
        <v>133</v>
      </c>
      <c r="B40" t="s">
        <v>468</v>
      </c>
      <c r="C40" t="s">
        <v>176</v>
      </c>
      <c r="D40"/>
      <c r="E40"/>
      <c r="F40"/>
      <c r="G40"/>
      <c r="H40"/>
      <c r="I40"/>
      <c r="J40"/>
    </row>
    <row r="41" spans="1:10" ht="12.75">
      <c r="A41" t="s">
        <v>158</v>
      </c>
      <c r="B41" t="s">
        <v>99</v>
      </c>
      <c r="C41" t="s">
        <v>269</v>
      </c>
      <c r="D41"/>
      <c r="E41"/>
      <c r="F41"/>
      <c r="G41"/>
      <c r="H41"/>
      <c r="I41"/>
      <c r="J41"/>
    </row>
    <row r="42" spans="1:10" ht="12.75">
      <c r="A42" t="s">
        <v>59</v>
      </c>
      <c r="B42" t="s">
        <v>66</v>
      </c>
      <c r="C42" t="s">
        <v>63</v>
      </c>
      <c r="D42"/>
      <c r="E42"/>
      <c r="F42"/>
      <c r="G42"/>
      <c r="H42"/>
      <c r="I42"/>
      <c r="J42"/>
    </row>
    <row r="43" spans="1:10" ht="12.75">
      <c r="A43" t="s">
        <v>82</v>
      </c>
      <c r="B43" t="s">
        <v>156</v>
      </c>
      <c r="C43" t="s">
        <v>102</v>
      </c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 t="s">
        <v>528</v>
      </c>
      <c r="C45"/>
      <c r="D45"/>
      <c r="E45"/>
      <c r="F45"/>
      <c r="G45"/>
      <c r="H45"/>
      <c r="I45"/>
      <c r="J45"/>
    </row>
    <row r="46" spans="1:10" ht="12.75">
      <c r="A46" t="s">
        <v>529</v>
      </c>
      <c r="B46" t="s">
        <v>197</v>
      </c>
      <c r="C46" t="s">
        <v>36</v>
      </c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E4" sqref="E4:G19"/>
    </sheetView>
  </sheetViews>
  <sheetFormatPr defaultColWidth="47.8515625" defaultRowHeight="12.75"/>
  <cols>
    <col min="1" max="1" width="7.7109375" style="0" bestFit="1" customWidth="1"/>
    <col min="2" max="2" width="17.8515625" style="0" bestFit="1" customWidth="1"/>
    <col min="3" max="3" width="11.57421875" style="0" bestFit="1" customWidth="1"/>
    <col min="4" max="4" width="5.7109375" style="0" customWidth="1"/>
    <col min="5" max="5" width="7.7109375" style="0" bestFit="1" customWidth="1"/>
    <col min="6" max="6" width="16.57421875" style="0" bestFit="1" customWidth="1"/>
    <col min="7" max="7" width="13.7109375" style="0" bestFit="1" customWidth="1"/>
  </cols>
  <sheetData>
    <row r="1" spans="1:7" ht="15.75">
      <c r="A1" s="81" t="s">
        <v>580</v>
      </c>
      <c r="B1" s="81"/>
      <c r="C1" s="81"/>
      <c r="D1" s="81"/>
      <c r="E1" s="81"/>
      <c r="F1" s="81"/>
      <c r="G1" s="81"/>
    </row>
    <row r="3" spans="2:6" ht="12.75">
      <c r="B3" t="s">
        <v>576</v>
      </c>
      <c r="F3" t="s">
        <v>579</v>
      </c>
    </row>
    <row r="4" spans="1:7" ht="12.75">
      <c r="A4" t="s">
        <v>28</v>
      </c>
      <c r="B4" t="s">
        <v>98</v>
      </c>
      <c r="C4" t="s">
        <v>86</v>
      </c>
      <c r="E4" t="s">
        <v>28</v>
      </c>
      <c r="F4" t="s">
        <v>452</v>
      </c>
      <c r="G4" t="s">
        <v>205</v>
      </c>
    </row>
    <row r="5" spans="1:7" ht="12.75">
      <c r="A5" t="s">
        <v>33</v>
      </c>
      <c r="B5" t="s">
        <v>250</v>
      </c>
      <c r="C5" t="s">
        <v>251</v>
      </c>
      <c r="E5" t="s">
        <v>29</v>
      </c>
      <c r="F5" t="s">
        <v>150</v>
      </c>
      <c r="G5" t="s">
        <v>128</v>
      </c>
    </row>
    <row r="6" spans="1:7" ht="12.75">
      <c r="A6" t="s">
        <v>29</v>
      </c>
      <c r="B6" t="s">
        <v>575</v>
      </c>
      <c r="C6" t="s">
        <v>25</v>
      </c>
      <c r="E6" t="s">
        <v>31</v>
      </c>
      <c r="F6" t="s">
        <v>206</v>
      </c>
      <c r="G6" t="s">
        <v>205</v>
      </c>
    </row>
    <row r="7" spans="1:7" ht="12.75">
      <c r="A7" t="s">
        <v>39</v>
      </c>
      <c r="B7" t="s">
        <v>574</v>
      </c>
      <c r="C7" t="s">
        <v>6</v>
      </c>
      <c r="E7" t="s">
        <v>39</v>
      </c>
      <c r="F7" t="s">
        <v>146</v>
      </c>
      <c r="G7" t="s">
        <v>14</v>
      </c>
    </row>
    <row r="8" spans="1:7" ht="12.75">
      <c r="A8" t="s">
        <v>40</v>
      </c>
      <c r="B8" t="s">
        <v>573</v>
      </c>
      <c r="C8" t="s">
        <v>6</v>
      </c>
      <c r="E8" t="s">
        <v>40</v>
      </c>
      <c r="F8" t="s">
        <v>578</v>
      </c>
      <c r="G8" t="s">
        <v>376</v>
      </c>
    </row>
    <row r="9" spans="1:7" ht="12.75">
      <c r="A9" t="s">
        <v>43</v>
      </c>
      <c r="B9" t="s">
        <v>118</v>
      </c>
      <c r="C9" t="s">
        <v>572</v>
      </c>
      <c r="E9" t="s">
        <v>43</v>
      </c>
      <c r="F9" t="s">
        <v>506</v>
      </c>
      <c r="G9" t="s">
        <v>365</v>
      </c>
    </row>
    <row r="10" spans="1:7" ht="12.75">
      <c r="A10" t="s">
        <v>44</v>
      </c>
      <c r="B10" t="s">
        <v>571</v>
      </c>
      <c r="C10" t="s">
        <v>570</v>
      </c>
      <c r="E10" t="s">
        <v>44</v>
      </c>
      <c r="F10" t="s">
        <v>217</v>
      </c>
      <c r="G10" t="s">
        <v>80</v>
      </c>
    </row>
    <row r="11" spans="1:7" ht="12.75">
      <c r="A11" t="s">
        <v>45</v>
      </c>
      <c r="B11" t="s">
        <v>148</v>
      </c>
      <c r="C11" t="s">
        <v>147</v>
      </c>
      <c r="E11" t="s">
        <v>42</v>
      </c>
      <c r="F11" t="s">
        <v>74</v>
      </c>
      <c r="G11" t="s">
        <v>192</v>
      </c>
    </row>
    <row r="12" spans="1:7" ht="12.75">
      <c r="A12" t="s">
        <v>46</v>
      </c>
      <c r="B12" t="s">
        <v>569</v>
      </c>
      <c r="C12" t="s">
        <v>6</v>
      </c>
      <c r="E12" t="s">
        <v>182</v>
      </c>
      <c r="F12" t="s">
        <v>120</v>
      </c>
      <c r="G12" t="s">
        <v>37</v>
      </c>
    </row>
    <row r="13" spans="1:7" ht="12.75">
      <c r="A13" t="s">
        <v>47</v>
      </c>
      <c r="B13" t="s">
        <v>76</v>
      </c>
      <c r="C13" t="s">
        <v>69</v>
      </c>
      <c r="E13" t="s">
        <v>64</v>
      </c>
      <c r="F13" t="s">
        <v>38</v>
      </c>
      <c r="G13" t="s">
        <v>36</v>
      </c>
    </row>
    <row r="14" spans="1:7" ht="12.75">
      <c r="A14" t="s">
        <v>48</v>
      </c>
      <c r="B14" t="s">
        <v>450</v>
      </c>
      <c r="C14" t="s">
        <v>376</v>
      </c>
      <c r="E14" t="s">
        <v>56</v>
      </c>
      <c r="F14" t="s">
        <v>504</v>
      </c>
      <c r="G14" t="s">
        <v>36</v>
      </c>
    </row>
    <row r="15" spans="1:7" ht="12.75">
      <c r="A15" t="s">
        <v>49</v>
      </c>
      <c r="B15" t="s">
        <v>68</v>
      </c>
      <c r="C15" t="s">
        <v>563</v>
      </c>
      <c r="E15" t="s">
        <v>65</v>
      </c>
      <c r="F15" t="s">
        <v>445</v>
      </c>
      <c r="G15" t="s">
        <v>425</v>
      </c>
    </row>
    <row r="16" spans="1:7" ht="12.75">
      <c r="A16" t="s">
        <v>50</v>
      </c>
      <c r="B16" t="s">
        <v>144</v>
      </c>
      <c r="C16" t="s">
        <v>13</v>
      </c>
      <c r="E16" t="s">
        <v>547</v>
      </c>
      <c r="F16" t="s">
        <v>41</v>
      </c>
      <c r="G16" t="s">
        <v>14</v>
      </c>
    </row>
    <row r="17" spans="1:7" ht="12.75">
      <c r="A17" t="s">
        <v>52</v>
      </c>
      <c r="B17" t="s">
        <v>151</v>
      </c>
      <c r="C17" t="s">
        <v>153</v>
      </c>
      <c r="E17" t="s">
        <v>567</v>
      </c>
      <c r="F17" t="s">
        <v>210</v>
      </c>
      <c r="G17" t="s">
        <v>37</v>
      </c>
    </row>
    <row r="18" spans="1:7" ht="12.75">
      <c r="A18" t="s">
        <v>111</v>
      </c>
      <c r="B18" t="s">
        <v>157</v>
      </c>
      <c r="C18" t="s">
        <v>6</v>
      </c>
      <c r="E18" t="s">
        <v>566</v>
      </c>
      <c r="F18" t="s">
        <v>482</v>
      </c>
      <c r="G18" t="s">
        <v>481</v>
      </c>
    </row>
    <row r="19" spans="1:7" ht="12.75">
      <c r="A19" t="s">
        <v>42</v>
      </c>
      <c r="B19" t="s">
        <v>54</v>
      </c>
      <c r="C19" t="s">
        <v>55</v>
      </c>
      <c r="E19" t="s">
        <v>472</v>
      </c>
      <c r="F19" t="s">
        <v>306</v>
      </c>
      <c r="G19" t="s">
        <v>577</v>
      </c>
    </row>
    <row r="20" spans="1:3" ht="12.75">
      <c r="A20" t="s">
        <v>182</v>
      </c>
      <c r="B20" t="s">
        <v>243</v>
      </c>
      <c r="C20" t="s">
        <v>110</v>
      </c>
    </row>
    <row r="21" spans="1:3" ht="12.75">
      <c r="A21" t="s">
        <v>64</v>
      </c>
      <c r="B21" t="s">
        <v>488</v>
      </c>
      <c r="C21" t="s">
        <v>117</v>
      </c>
    </row>
    <row r="22" spans="1:3" ht="12.75">
      <c r="A22" t="s">
        <v>56</v>
      </c>
      <c r="B22" t="s">
        <v>138</v>
      </c>
      <c r="C22" t="s">
        <v>15</v>
      </c>
    </row>
    <row r="23" spans="1:3" ht="12.75">
      <c r="A23" t="s">
        <v>65</v>
      </c>
      <c r="B23" t="s">
        <v>79</v>
      </c>
      <c r="C23" t="s">
        <v>15</v>
      </c>
    </row>
    <row r="24" spans="1:3" ht="12.75">
      <c r="A24" t="s">
        <v>67</v>
      </c>
      <c r="B24" t="s">
        <v>239</v>
      </c>
      <c r="C24" t="s">
        <v>69</v>
      </c>
    </row>
    <row r="25" spans="1:3" ht="12.75">
      <c r="A25" t="s">
        <v>70</v>
      </c>
      <c r="B25" t="s">
        <v>53</v>
      </c>
      <c r="C25" t="s">
        <v>63</v>
      </c>
    </row>
    <row r="26" spans="1:3" ht="12.75">
      <c r="A26" t="s">
        <v>183</v>
      </c>
      <c r="B26" t="s">
        <v>213</v>
      </c>
      <c r="C26" t="s">
        <v>489</v>
      </c>
    </row>
    <row r="27" spans="1:3" ht="12.75">
      <c r="A27" t="s">
        <v>137</v>
      </c>
      <c r="B27" t="s">
        <v>568</v>
      </c>
      <c r="C27" t="s">
        <v>36</v>
      </c>
    </row>
    <row r="28" spans="1:3" ht="12.75">
      <c r="A28" t="s">
        <v>184</v>
      </c>
      <c r="B28" t="s">
        <v>230</v>
      </c>
      <c r="C28" t="s">
        <v>563</v>
      </c>
    </row>
    <row r="29" spans="1:3" ht="12.75">
      <c r="A29" t="s">
        <v>185</v>
      </c>
      <c r="B29" t="s">
        <v>224</v>
      </c>
      <c r="C29" t="s">
        <v>141</v>
      </c>
    </row>
    <row r="30" spans="1:3" ht="12.75">
      <c r="A30" t="s">
        <v>186</v>
      </c>
      <c r="B30" t="s">
        <v>101</v>
      </c>
      <c r="C30" t="s">
        <v>36</v>
      </c>
    </row>
    <row r="31" spans="1:3" ht="12.75">
      <c r="A31" t="s">
        <v>187</v>
      </c>
      <c r="B31" t="s">
        <v>159</v>
      </c>
      <c r="C31" t="s">
        <v>525</v>
      </c>
    </row>
    <row r="32" spans="1:3" ht="12.75">
      <c r="A32" t="s">
        <v>60</v>
      </c>
      <c r="B32" t="s">
        <v>222</v>
      </c>
      <c r="C32" t="s">
        <v>36</v>
      </c>
    </row>
    <row r="33" spans="1:3" ht="12.75">
      <c r="A33" t="s">
        <v>188</v>
      </c>
      <c r="B33" t="s">
        <v>526</v>
      </c>
      <c r="C33" t="s">
        <v>36</v>
      </c>
    </row>
    <row r="34" spans="1:3" ht="12.75">
      <c r="A34" t="s">
        <v>162</v>
      </c>
      <c r="B34" t="s">
        <v>197</v>
      </c>
      <c r="C34" t="s">
        <v>36</v>
      </c>
    </row>
    <row r="35" spans="1:3" ht="12.75">
      <c r="A35" t="s">
        <v>189</v>
      </c>
      <c r="B35" t="s">
        <v>73</v>
      </c>
      <c r="C35" t="s">
        <v>36</v>
      </c>
    </row>
    <row r="36" spans="1:3" ht="12.75">
      <c r="A36" t="s">
        <v>567</v>
      </c>
      <c r="B36" t="s">
        <v>175</v>
      </c>
      <c r="C36" t="s">
        <v>176</v>
      </c>
    </row>
    <row r="37" spans="1:3" ht="12.75">
      <c r="A37" t="s">
        <v>566</v>
      </c>
      <c r="B37" t="s">
        <v>160</v>
      </c>
      <c r="C37" t="s">
        <v>30</v>
      </c>
    </row>
    <row r="38" spans="1:3" ht="12.75">
      <c r="A38" t="s">
        <v>565</v>
      </c>
      <c r="B38" t="s">
        <v>71</v>
      </c>
      <c r="C38" t="s">
        <v>36</v>
      </c>
    </row>
    <row r="39" spans="1:3" ht="12.75">
      <c r="A39" t="s">
        <v>51</v>
      </c>
      <c r="B39" t="s">
        <v>260</v>
      </c>
      <c r="C39" t="s">
        <v>36</v>
      </c>
    </row>
    <row r="40" spans="1:3" ht="12.75">
      <c r="A40" t="s">
        <v>121</v>
      </c>
      <c r="B40" t="s">
        <v>238</v>
      </c>
      <c r="C40" t="s">
        <v>192</v>
      </c>
    </row>
    <row r="41" spans="1:3" ht="12.75">
      <c r="A41" t="s">
        <v>130</v>
      </c>
      <c r="B41" t="s">
        <v>278</v>
      </c>
      <c r="C41" t="s">
        <v>25</v>
      </c>
    </row>
    <row r="42" spans="1:3" ht="12.75">
      <c r="A42" t="s">
        <v>155</v>
      </c>
      <c r="B42" t="s">
        <v>165</v>
      </c>
      <c r="C42" t="s">
        <v>192</v>
      </c>
    </row>
    <row r="43" spans="1:3" ht="12.75">
      <c r="A43" t="s">
        <v>58</v>
      </c>
      <c r="B43" t="s">
        <v>244</v>
      </c>
      <c r="C43" t="s">
        <v>205</v>
      </c>
    </row>
    <row r="44" spans="1:3" ht="12.75">
      <c r="A44" t="s">
        <v>61</v>
      </c>
      <c r="B44" t="s">
        <v>468</v>
      </c>
      <c r="C44" t="s">
        <v>176</v>
      </c>
    </row>
    <row r="45" spans="1:3" ht="12.75">
      <c r="A45" t="s">
        <v>133</v>
      </c>
      <c r="B45" t="s">
        <v>527</v>
      </c>
      <c r="C45" t="s">
        <v>36</v>
      </c>
    </row>
    <row r="46" spans="1:3" ht="12.75">
      <c r="A46" t="s">
        <v>158</v>
      </c>
      <c r="B46" t="s">
        <v>442</v>
      </c>
      <c r="C46" t="s">
        <v>15</v>
      </c>
    </row>
    <row r="47" spans="1:3" ht="12.75">
      <c r="A47" t="s">
        <v>174</v>
      </c>
      <c r="B47" t="s">
        <v>564</v>
      </c>
      <c r="C47" t="s">
        <v>36</v>
      </c>
    </row>
    <row r="48" spans="1:3" ht="12.75">
      <c r="A48" t="s">
        <v>59</v>
      </c>
      <c r="B48" t="s">
        <v>193</v>
      </c>
      <c r="C48" t="s">
        <v>69</v>
      </c>
    </row>
    <row r="49" spans="1:3" ht="12.75">
      <c r="A49" t="s">
        <v>82</v>
      </c>
      <c r="B49" t="s">
        <v>211</v>
      </c>
      <c r="C49" t="s">
        <v>192</v>
      </c>
    </row>
    <row r="50" spans="1:3" ht="12.75">
      <c r="A50" t="s">
        <v>115</v>
      </c>
      <c r="B50" t="s">
        <v>156</v>
      </c>
      <c r="C50" t="s">
        <v>563</v>
      </c>
    </row>
    <row r="51" spans="1:3" ht="12.75">
      <c r="A51" t="s">
        <v>232</v>
      </c>
      <c r="B51" t="s">
        <v>170</v>
      </c>
      <c r="C51" t="s">
        <v>176</v>
      </c>
    </row>
    <row r="53" ht="12.75">
      <c r="B53" t="s">
        <v>191</v>
      </c>
    </row>
    <row r="54" spans="1:3" ht="12.75">
      <c r="A54" t="s">
        <v>60</v>
      </c>
      <c r="B54" t="s">
        <v>163</v>
      </c>
      <c r="C54" t="s">
        <v>30</v>
      </c>
    </row>
    <row r="64" ht="15">
      <c r="G64" s="39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selection activeCell="E4" sqref="E4:G20"/>
    </sheetView>
  </sheetViews>
  <sheetFormatPr defaultColWidth="9.140625" defaultRowHeight="12.75"/>
  <cols>
    <col min="1" max="1" width="7.7109375" style="1" bestFit="1" customWidth="1"/>
    <col min="2" max="2" width="23.8515625" style="1" bestFit="1" customWidth="1"/>
    <col min="3" max="3" width="15.421875" style="1" bestFit="1" customWidth="1"/>
    <col min="4" max="4" width="3.57421875" style="1" customWidth="1"/>
    <col min="5" max="5" width="7.7109375" style="1" bestFit="1" customWidth="1"/>
    <col min="6" max="6" width="15.8515625" style="1" bestFit="1" customWidth="1"/>
    <col min="7" max="7" width="14.8515625" style="1" bestFit="1" customWidth="1"/>
    <col min="8" max="16384" width="9.140625" style="1" customWidth="1"/>
  </cols>
  <sheetData>
    <row r="1" spans="1:7" ht="12.75">
      <c r="A1" s="84" t="s">
        <v>255</v>
      </c>
      <c r="B1" s="84"/>
      <c r="C1" s="84"/>
      <c r="D1" s="84"/>
      <c r="E1" s="84"/>
      <c r="F1" s="84"/>
      <c r="G1" s="84"/>
    </row>
    <row r="2" spans="4:10" ht="12.75">
      <c r="D2"/>
      <c r="E2"/>
      <c r="F2"/>
      <c r="G2"/>
      <c r="H2"/>
      <c r="I2"/>
      <c r="J2"/>
    </row>
    <row r="3" spans="1:10" ht="12.75">
      <c r="A3"/>
      <c r="B3" t="s">
        <v>584</v>
      </c>
      <c r="C3"/>
      <c r="D3"/>
      <c r="E3"/>
      <c r="F3" t="s">
        <v>581</v>
      </c>
      <c r="G3"/>
      <c r="H3"/>
      <c r="I3"/>
      <c r="J3"/>
    </row>
    <row r="4" spans="1:10" ht="12.75">
      <c r="A4" t="s">
        <v>28</v>
      </c>
      <c r="B4" t="s">
        <v>98</v>
      </c>
      <c r="C4" t="s">
        <v>86</v>
      </c>
      <c r="D4"/>
      <c r="E4" t="s">
        <v>28</v>
      </c>
      <c r="F4" t="s">
        <v>452</v>
      </c>
      <c r="G4" t="s">
        <v>205</v>
      </c>
      <c r="H4"/>
      <c r="I4"/>
      <c r="J4"/>
    </row>
    <row r="5" spans="1:10" ht="12.75">
      <c r="A5" t="s">
        <v>33</v>
      </c>
      <c r="B5" t="s">
        <v>250</v>
      </c>
      <c r="C5" t="s">
        <v>251</v>
      </c>
      <c r="D5"/>
      <c r="E5" t="s">
        <v>33</v>
      </c>
      <c r="F5" t="s">
        <v>582</v>
      </c>
      <c r="G5" t="s">
        <v>6</v>
      </c>
      <c r="H5"/>
      <c r="I5"/>
      <c r="J5"/>
    </row>
    <row r="6" spans="1:10" ht="12.75">
      <c r="A6" t="s">
        <v>84</v>
      </c>
      <c r="B6" t="s">
        <v>585</v>
      </c>
      <c r="C6" t="s">
        <v>6</v>
      </c>
      <c r="D6"/>
      <c r="E6" t="s">
        <v>29</v>
      </c>
      <c r="F6" t="s">
        <v>150</v>
      </c>
      <c r="G6" t="s">
        <v>128</v>
      </c>
      <c r="H6"/>
      <c r="I6"/>
      <c r="J6"/>
    </row>
    <row r="7" spans="1:10" ht="12.75">
      <c r="A7" t="s">
        <v>327</v>
      </c>
      <c r="B7" t="s">
        <v>207</v>
      </c>
      <c r="C7" t="s">
        <v>192</v>
      </c>
      <c r="D7"/>
      <c r="E7" t="s">
        <v>39</v>
      </c>
      <c r="F7" t="s">
        <v>146</v>
      </c>
      <c r="G7" t="s">
        <v>14</v>
      </c>
      <c r="H7"/>
      <c r="I7"/>
      <c r="J7"/>
    </row>
    <row r="8" spans="1:10" ht="12.75">
      <c r="A8" t="s">
        <v>29</v>
      </c>
      <c r="B8" t="s">
        <v>119</v>
      </c>
      <c r="C8" t="s">
        <v>25</v>
      </c>
      <c r="D8"/>
      <c r="E8" t="s">
        <v>40</v>
      </c>
      <c r="F8" t="s">
        <v>148</v>
      </c>
      <c r="G8" t="s">
        <v>147</v>
      </c>
      <c r="H8"/>
      <c r="I8"/>
      <c r="J8"/>
    </row>
    <row r="9" spans="1:10" ht="12.75">
      <c r="A9" t="s">
        <v>39</v>
      </c>
      <c r="B9" t="s">
        <v>76</v>
      </c>
      <c r="C9" t="s">
        <v>69</v>
      </c>
      <c r="D9"/>
      <c r="E9" t="s">
        <v>43</v>
      </c>
      <c r="F9" t="s">
        <v>217</v>
      </c>
      <c r="G9" t="s">
        <v>80</v>
      </c>
      <c r="H9"/>
      <c r="I9"/>
      <c r="J9"/>
    </row>
    <row r="10" spans="1:10" ht="12.75">
      <c r="A10" t="s">
        <v>40</v>
      </c>
      <c r="B10" t="s">
        <v>68</v>
      </c>
      <c r="C10" t="s">
        <v>102</v>
      </c>
      <c r="D10"/>
      <c r="E10" t="s">
        <v>44</v>
      </c>
      <c r="F10" t="s">
        <v>144</v>
      </c>
      <c r="G10" t="s">
        <v>13</v>
      </c>
      <c r="H10"/>
      <c r="I10"/>
      <c r="J10"/>
    </row>
    <row r="11" spans="1:10" ht="12.75">
      <c r="A11" t="s">
        <v>43</v>
      </c>
      <c r="B11" t="s">
        <v>105</v>
      </c>
      <c r="C11" t="s">
        <v>36</v>
      </c>
      <c r="D11"/>
      <c r="E11" t="s">
        <v>45</v>
      </c>
      <c r="F11" t="s">
        <v>151</v>
      </c>
      <c r="G11" t="s">
        <v>583</v>
      </c>
      <c r="H11"/>
      <c r="I11"/>
      <c r="J11"/>
    </row>
    <row r="12" spans="1:10" ht="12.75">
      <c r="A12" t="s">
        <v>44</v>
      </c>
      <c r="B12" t="s">
        <v>154</v>
      </c>
      <c r="C12" t="s">
        <v>36</v>
      </c>
      <c r="D12"/>
      <c r="E12" t="s">
        <v>42</v>
      </c>
      <c r="F12" t="s">
        <v>74</v>
      </c>
      <c r="G12" t="s">
        <v>226</v>
      </c>
      <c r="H12"/>
      <c r="I12"/>
      <c r="J12"/>
    </row>
    <row r="13" spans="1:10" ht="12.75">
      <c r="A13" t="s">
        <v>45</v>
      </c>
      <c r="B13" t="s">
        <v>586</v>
      </c>
      <c r="C13" t="s">
        <v>36</v>
      </c>
      <c r="D13"/>
      <c r="E13" t="s">
        <v>182</v>
      </c>
      <c r="F13" t="s">
        <v>120</v>
      </c>
      <c r="G13" t="s">
        <v>37</v>
      </c>
      <c r="H13"/>
      <c r="I13"/>
      <c r="J13"/>
    </row>
    <row r="14" spans="1:10" ht="12.75">
      <c r="A14" t="s">
        <v>46</v>
      </c>
      <c r="B14" t="s">
        <v>57</v>
      </c>
      <c r="C14" t="s">
        <v>36</v>
      </c>
      <c r="D14"/>
      <c r="E14" t="s">
        <v>64</v>
      </c>
      <c r="F14" t="s">
        <v>504</v>
      </c>
      <c r="G14" t="s">
        <v>36</v>
      </c>
      <c r="H14"/>
      <c r="I14"/>
      <c r="J14"/>
    </row>
    <row r="15" spans="1:10" ht="12.75">
      <c r="A15" t="s">
        <v>42</v>
      </c>
      <c r="B15" t="s">
        <v>243</v>
      </c>
      <c r="C15" t="s">
        <v>110</v>
      </c>
      <c r="D15"/>
      <c r="E15" t="s">
        <v>56</v>
      </c>
      <c r="F15" t="s">
        <v>38</v>
      </c>
      <c r="G15" t="s">
        <v>36</v>
      </c>
      <c r="H15"/>
      <c r="I15"/>
      <c r="J15"/>
    </row>
    <row r="16" spans="1:10" ht="12.75">
      <c r="A16" t="s">
        <v>182</v>
      </c>
      <c r="B16" t="s">
        <v>79</v>
      </c>
      <c r="C16" t="s">
        <v>15</v>
      </c>
      <c r="D16"/>
      <c r="E16" t="s">
        <v>65</v>
      </c>
      <c r="F16" t="s">
        <v>104</v>
      </c>
      <c r="G16" t="s">
        <v>14</v>
      </c>
      <c r="H16"/>
      <c r="I16"/>
      <c r="J16"/>
    </row>
    <row r="17" spans="1:10" ht="12.75">
      <c r="A17" t="s">
        <v>64</v>
      </c>
      <c r="B17" t="s">
        <v>443</v>
      </c>
      <c r="C17" t="s">
        <v>399</v>
      </c>
      <c r="D17"/>
      <c r="E17" t="s">
        <v>67</v>
      </c>
      <c r="F17" t="s">
        <v>213</v>
      </c>
      <c r="G17" t="s">
        <v>489</v>
      </c>
      <c r="H17"/>
      <c r="I17"/>
      <c r="J17"/>
    </row>
    <row r="18" spans="1:10" ht="12.75">
      <c r="A18" t="s">
        <v>56</v>
      </c>
      <c r="B18" t="s">
        <v>103</v>
      </c>
      <c r="C18" t="s">
        <v>36</v>
      </c>
      <c r="D18"/>
      <c r="E18" t="s">
        <v>60</v>
      </c>
      <c r="F18" t="s">
        <v>41</v>
      </c>
      <c r="G18" t="s">
        <v>14</v>
      </c>
      <c r="H18"/>
      <c r="I18"/>
      <c r="J18"/>
    </row>
    <row r="19" spans="1:10" ht="12.75">
      <c r="A19" t="s">
        <v>65</v>
      </c>
      <c r="B19" t="s">
        <v>568</v>
      </c>
      <c r="C19" t="s">
        <v>36</v>
      </c>
      <c r="D19"/>
      <c r="E19" t="s">
        <v>179</v>
      </c>
      <c r="F19" t="s">
        <v>210</v>
      </c>
      <c r="G19" t="s">
        <v>37</v>
      </c>
      <c r="H19"/>
      <c r="I19"/>
      <c r="J19"/>
    </row>
    <row r="20" spans="1:10" ht="12.75">
      <c r="A20" t="s">
        <v>67</v>
      </c>
      <c r="B20" t="s">
        <v>230</v>
      </c>
      <c r="C20" t="s">
        <v>102</v>
      </c>
      <c r="D20"/>
      <c r="E20" t="s">
        <v>164</v>
      </c>
      <c r="F20" t="s">
        <v>107</v>
      </c>
      <c r="G20" t="s">
        <v>36</v>
      </c>
      <c r="H20"/>
      <c r="I20"/>
      <c r="J20"/>
    </row>
    <row r="21" spans="1:10" ht="12.75">
      <c r="A21" t="s">
        <v>70</v>
      </c>
      <c r="B21" t="s">
        <v>229</v>
      </c>
      <c r="C21" t="s">
        <v>106</v>
      </c>
      <c r="D21"/>
      <c r="E21"/>
      <c r="F21"/>
      <c r="G21"/>
      <c r="H21"/>
      <c r="I21"/>
      <c r="J21"/>
    </row>
    <row r="22" spans="1:10" ht="12.75">
      <c r="A22" t="s">
        <v>183</v>
      </c>
      <c r="B22" t="s">
        <v>101</v>
      </c>
      <c r="C22" t="s">
        <v>36</v>
      </c>
      <c r="D22"/>
      <c r="E22"/>
      <c r="F22"/>
      <c r="G22"/>
      <c r="H22"/>
      <c r="I22"/>
      <c r="J22"/>
    </row>
    <row r="23" spans="1:10" ht="12.75">
      <c r="A23" t="s">
        <v>137</v>
      </c>
      <c r="B23" t="s">
        <v>53</v>
      </c>
      <c r="C23" t="s">
        <v>63</v>
      </c>
      <c r="D23"/>
      <c r="E23"/>
      <c r="F23"/>
      <c r="G23"/>
      <c r="H23"/>
      <c r="I23"/>
      <c r="J23"/>
    </row>
    <row r="24" spans="1:10" ht="12.75">
      <c r="A24" t="s">
        <v>184</v>
      </c>
      <c r="B24" t="s">
        <v>83</v>
      </c>
      <c r="C24" t="s">
        <v>36</v>
      </c>
      <c r="D24"/>
      <c r="E24"/>
      <c r="F24"/>
      <c r="G24"/>
      <c r="H24"/>
      <c r="I24"/>
      <c r="J24"/>
    </row>
    <row r="25" spans="1:10" ht="12.75">
      <c r="A25" t="s">
        <v>60</v>
      </c>
      <c r="B25" t="s">
        <v>199</v>
      </c>
      <c r="C25" t="s">
        <v>86</v>
      </c>
      <c r="D25"/>
      <c r="E25"/>
      <c r="F25"/>
      <c r="G25"/>
      <c r="H25"/>
      <c r="I25"/>
      <c r="J25"/>
    </row>
    <row r="26" spans="1:10" ht="12.75">
      <c r="A26" t="s">
        <v>188</v>
      </c>
      <c r="B26" t="s">
        <v>116</v>
      </c>
      <c r="C26" t="s">
        <v>81</v>
      </c>
      <c r="D26"/>
      <c r="E26"/>
      <c r="F26"/>
      <c r="G26"/>
      <c r="H26"/>
      <c r="I26"/>
      <c r="J26"/>
    </row>
    <row r="27" spans="1:10" ht="12.75">
      <c r="A27" t="s">
        <v>162</v>
      </c>
      <c r="B27" t="s">
        <v>222</v>
      </c>
      <c r="C27" t="s">
        <v>36</v>
      </c>
      <c r="D27"/>
      <c r="E27"/>
      <c r="F27"/>
      <c r="G27"/>
      <c r="H27"/>
      <c r="I27"/>
      <c r="J27"/>
    </row>
    <row r="28" spans="1:10" ht="12.75">
      <c r="A28" t="s">
        <v>189</v>
      </c>
      <c r="B28" t="s">
        <v>526</v>
      </c>
      <c r="C28" t="s">
        <v>36</v>
      </c>
      <c r="D28"/>
      <c r="E28"/>
      <c r="F28"/>
      <c r="G28"/>
      <c r="H28"/>
      <c r="I28"/>
      <c r="J28"/>
    </row>
    <row r="29" spans="1:10" ht="12.75">
      <c r="A29" t="s">
        <v>178</v>
      </c>
      <c r="B29" t="s">
        <v>197</v>
      </c>
      <c r="C29" t="s">
        <v>36</v>
      </c>
      <c r="D29"/>
      <c r="E29"/>
      <c r="F29"/>
      <c r="G29"/>
      <c r="H29"/>
      <c r="I29"/>
      <c r="J29"/>
    </row>
    <row r="30" spans="1:10" ht="12.75">
      <c r="A30" t="s">
        <v>587</v>
      </c>
      <c r="B30" t="s">
        <v>73</v>
      </c>
      <c r="C30" t="s">
        <v>36</v>
      </c>
      <c r="D30"/>
      <c r="E30"/>
      <c r="F30"/>
      <c r="G30"/>
      <c r="H30"/>
      <c r="I30"/>
      <c r="J30"/>
    </row>
    <row r="31" spans="1:10" ht="12.75">
      <c r="A31" t="s">
        <v>179</v>
      </c>
      <c r="B31" t="s">
        <v>482</v>
      </c>
      <c r="C31" t="s">
        <v>481</v>
      </c>
      <c r="D31"/>
      <c r="E31"/>
      <c r="F31"/>
      <c r="G31"/>
      <c r="H31"/>
      <c r="I31"/>
      <c r="J31"/>
    </row>
    <row r="32" spans="1:10" ht="12.75">
      <c r="A32" t="s">
        <v>180</v>
      </c>
      <c r="B32" t="s">
        <v>479</v>
      </c>
      <c r="C32" t="s">
        <v>478</v>
      </c>
      <c r="D32"/>
      <c r="E32"/>
      <c r="F32"/>
      <c r="G32"/>
      <c r="H32"/>
      <c r="I32"/>
      <c r="J32"/>
    </row>
    <row r="33" spans="1:10" ht="12.75">
      <c r="A33" t="s">
        <v>181</v>
      </c>
      <c r="B33" t="s">
        <v>588</v>
      </c>
      <c r="C33" t="s">
        <v>478</v>
      </c>
      <c r="D33"/>
      <c r="E33"/>
      <c r="F33"/>
      <c r="G33"/>
      <c r="H33"/>
      <c r="I33"/>
      <c r="J33"/>
    </row>
    <row r="34" spans="1:10" ht="12.75">
      <c r="A34" t="s">
        <v>236</v>
      </c>
      <c r="B34" t="s">
        <v>475</v>
      </c>
      <c r="C34" t="s">
        <v>36</v>
      </c>
      <c r="D34"/>
      <c r="E34"/>
      <c r="F34"/>
      <c r="G34"/>
      <c r="H34"/>
      <c r="I34"/>
      <c r="J34"/>
    </row>
    <row r="35" spans="1:10" ht="12.75">
      <c r="A35" t="s">
        <v>241</v>
      </c>
      <c r="B35" t="s">
        <v>160</v>
      </c>
      <c r="C35" t="s">
        <v>30</v>
      </c>
      <c r="D35"/>
      <c r="E35"/>
      <c r="F35"/>
      <c r="G35"/>
      <c r="H35"/>
      <c r="I35"/>
      <c r="J35"/>
    </row>
    <row r="36" spans="1:10" ht="12.75">
      <c r="A36" t="s">
        <v>51</v>
      </c>
      <c r="B36" t="s">
        <v>165</v>
      </c>
      <c r="C36" t="s">
        <v>192</v>
      </c>
      <c r="D36"/>
      <c r="E36"/>
      <c r="F36"/>
      <c r="G36"/>
      <c r="H36"/>
      <c r="I36"/>
      <c r="J36"/>
    </row>
    <row r="37" spans="1:10" ht="12.75">
      <c r="A37" t="s">
        <v>51</v>
      </c>
      <c r="B37" t="s">
        <v>278</v>
      </c>
      <c r="C37" t="s">
        <v>25</v>
      </c>
      <c r="D37"/>
      <c r="E37"/>
      <c r="F37"/>
      <c r="G37"/>
      <c r="H37"/>
      <c r="I37"/>
      <c r="J37"/>
    </row>
    <row r="38" spans="1:10" ht="12.75">
      <c r="A38" t="s">
        <v>58</v>
      </c>
      <c r="B38" t="s">
        <v>468</v>
      </c>
      <c r="C38" t="s">
        <v>176</v>
      </c>
      <c r="D38"/>
      <c r="E38"/>
      <c r="F38"/>
      <c r="G38"/>
      <c r="H38"/>
      <c r="I38"/>
      <c r="J38"/>
    </row>
    <row r="39" spans="1:10" ht="12.75">
      <c r="A39" t="s">
        <v>61</v>
      </c>
      <c r="B39" t="s">
        <v>75</v>
      </c>
      <c r="C39" t="s">
        <v>6</v>
      </c>
      <c r="D39"/>
      <c r="E39"/>
      <c r="F39"/>
      <c r="G39"/>
      <c r="H39"/>
      <c r="I39"/>
      <c r="J39"/>
    </row>
    <row r="40" spans="1:10" ht="12.75">
      <c r="A40" t="s">
        <v>133</v>
      </c>
      <c r="B40" t="s">
        <v>550</v>
      </c>
      <c r="C40" t="s">
        <v>13</v>
      </c>
      <c r="D40"/>
      <c r="E40"/>
      <c r="F40"/>
      <c r="G40"/>
      <c r="H40"/>
      <c r="I40"/>
      <c r="J40"/>
    </row>
    <row r="41" spans="1:10" ht="12.75">
      <c r="A41" t="s">
        <v>59</v>
      </c>
      <c r="B41" t="s">
        <v>193</v>
      </c>
      <c r="C41" t="s">
        <v>69</v>
      </c>
      <c r="D41"/>
      <c r="E41"/>
      <c r="F41"/>
      <c r="G41"/>
      <c r="H41"/>
      <c r="I41"/>
      <c r="J41"/>
    </row>
    <row r="42" spans="1:10" ht="12.75">
      <c r="A42" t="s">
        <v>82</v>
      </c>
      <c r="B42" t="s">
        <v>156</v>
      </c>
      <c r="C42" t="s">
        <v>102</v>
      </c>
      <c r="D42"/>
      <c r="E42"/>
      <c r="F42"/>
      <c r="G42"/>
      <c r="H42"/>
      <c r="I42"/>
      <c r="J42"/>
    </row>
    <row r="43" spans="1:10" ht="12.75">
      <c r="A43" t="s">
        <v>190</v>
      </c>
      <c r="B43" t="s">
        <v>194</v>
      </c>
      <c r="C43" t="s">
        <v>36</v>
      </c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 t="s">
        <v>191</v>
      </c>
      <c r="C45"/>
      <c r="D45"/>
      <c r="E45"/>
      <c r="F45"/>
      <c r="G45"/>
      <c r="H45"/>
      <c r="I45"/>
      <c r="J45"/>
    </row>
    <row r="46" spans="1:10" ht="12.75">
      <c r="A46" t="s">
        <v>60</v>
      </c>
      <c r="B46" t="s">
        <v>163</v>
      </c>
      <c r="C46" t="s">
        <v>30</v>
      </c>
      <c r="D46"/>
      <c r="E46"/>
      <c r="F46"/>
      <c r="G46"/>
      <c r="H46"/>
      <c r="I46"/>
      <c r="J46"/>
    </row>
    <row r="47" spans="1:10" ht="12.75">
      <c r="A47" t="s">
        <v>188</v>
      </c>
      <c r="B47" t="s">
        <v>266</v>
      </c>
      <c r="C47" t="s">
        <v>14</v>
      </c>
      <c r="D47"/>
      <c r="E47"/>
      <c r="F47"/>
      <c r="G47"/>
      <c r="H47"/>
      <c r="I47"/>
      <c r="J47"/>
    </row>
    <row r="48" spans="1:10" ht="12.75">
      <c r="A48" t="s">
        <v>164</v>
      </c>
      <c r="B48" t="s">
        <v>456</v>
      </c>
      <c r="C48" t="s">
        <v>455</v>
      </c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E4" sqref="E4:G27"/>
    </sheetView>
  </sheetViews>
  <sheetFormatPr defaultColWidth="7.8515625" defaultRowHeight="12.75"/>
  <cols>
    <col min="1" max="1" width="7.7109375" style="2" bestFit="1" customWidth="1"/>
    <col min="2" max="2" width="17.8515625" style="2" bestFit="1" customWidth="1"/>
    <col min="3" max="3" width="12.57421875" style="2" bestFit="1" customWidth="1"/>
    <col min="4" max="4" width="7.421875" style="2" customWidth="1"/>
    <col min="5" max="5" width="7.57421875" style="2" bestFit="1" customWidth="1"/>
    <col min="6" max="6" width="14.7109375" style="2" bestFit="1" customWidth="1"/>
    <col min="7" max="7" width="13.8515625" style="2" bestFit="1" customWidth="1"/>
    <col min="8" max="16384" width="7.8515625" style="2" customWidth="1"/>
  </cols>
  <sheetData>
    <row r="1" spans="1:7" ht="15.75">
      <c r="A1" s="81" t="s">
        <v>606</v>
      </c>
      <c r="B1" s="81"/>
      <c r="C1" s="81"/>
      <c r="D1" s="81"/>
      <c r="E1" s="81"/>
      <c r="F1" s="81"/>
      <c r="G1" s="81"/>
    </row>
    <row r="2" spans="1:9" ht="12.75">
      <c r="A2"/>
      <c r="B2" t="s">
        <v>595</v>
      </c>
      <c r="C2"/>
      <c r="D2"/>
      <c r="E2"/>
      <c r="F2" t="s">
        <v>589</v>
      </c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t="s">
        <v>28</v>
      </c>
      <c r="B4" t="s">
        <v>98</v>
      </c>
      <c r="C4" t="s">
        <v>86</v>
      </c>
      <c r="D4"/>
      <c r="E4" t="s">
        <v>29</v>
      </c>
      <c r="F4" t="s">
        <v>240</v>
      </c>
      <c r="G4" t="s">
        <v>108</v>
      </c>
      <c r="H4"/>
      <c r="I4"/>
    </row>
    <row r="5" spans="1:9" ht="12.75">
      <c r="A5" t="s">
        <v>33</v>
      </c>
      <c r="B5" t="s">
        <v>207</v>
      </c>
      <c r="C5" t="s">
        <v>192</v>
      </c>
      <c r="D5"/>
      <c r="E5" t="s">
        <v>39</v>
      </c>
      <c r="F5" t="s">
        <v>510</v>
      </c>
      <c r="G5" t="s">
        <v>6</v>
      </c>
      <c r="H5"/>
      <c r="I5"/>
    </row>
    <row r="6" spans="1:9" ht="12.75">
      <c r="A6" t="s">
        <v>29</v>
      </c>
      <c r="B6" t="s">
        <v>119</v>
      </c>
      <c r="C6" t="s">
        <v>25</v>
      </c>
      <c r="D6"/>
      <c r="E6" t="s">
        <v>40</v>
      </c>
      <c r="F6" t="s">
        <v>146</v>
      </c>
      <c r="G6" t="s">
        <v>14</v>
      </c>
      <c r="H6"/>
      <c r="I6"/>
    </row>
    <row r="7" spans="1:9" ht="12.75">
      <c r="A7" t="s">
        <v>31</v>
      </c>
      <c r="B7" t="s">
        <v>498</v>
      </c>
      <c r="C7" t="s">
        <v>497</v>
      </c>
      <c r="D7"/>
      <c r="E7" t="s">
        <v>43</v>
      </c>
      <c r="F7" t="s">
        <v>492</v>
      </c>
      <c r="G7" t="s">
        <v>491</v>
      </c>
      <c r="H7"/>
      <c r="I7"/>
    </row>
    <row r="8" spans="1:9" ht="12.75">
      <c r="A8" t="s">
        <v>39</v>
      </c>
      <c r="B8" t="s">
        <v>598</v>
      </c>
      <c r="C8" t="s">
        <v>599</v>
      </c>
      <c r="D8"/>
      <c r="E8" t="s">
        <v>44</v>
      </c>
      <c r="F8" t="s">
        <v>148</v>
      </c>
      <c r="G8" t="s">
        <v>147</v>
      </c>
      <c r="H8"/>
      <c r="I8"/>
    </row>
    <row r="9" spans="1:9" ht="12.75">
      <c r="A9" t="s">
        <v>40</v>
      </c>
      <c r="B9" t="s">
        <v>76</v>
      </c>
      <c r="C9" t="s">
        <v>69</v>
      </c>
      <c r="D9"/>
      <c r="E9" t="s">
        <v>45</v>
      </c>
      <c r="F9" t="s">
        <v>450</v>
      </c>
      <c r="G9" t="s">
        <v>376</v>
      </c>
      <c r="H9"/>
      <c r="I9"/>
    </row>
    <row r="10" spans="1:9" ht="12.75">
      <c r="A10" t="s">
        <v>43</v>
      </c>
      <c r="B10" t="s">
        <v>202</v>
      </c>
      <c r="C10" t="s">
        <v>36</v>
      </c>
      <c r="D10"/>
      <c r="E10" t="s">
        <v>46</v>
      </c>
      <c r="F10" t="s">
        <v>228</v>
      </c>
      <c r="G10" t="s">
        <v>30</v>
      </c>
      <c r="H10"/>
      <c r="I10"/>
    </row>
    <row r="11" spans="1:9" ht="12.75">
      <c r="A11" t="s">
        <v>44</v>
      </c>
      <c r="B11" t="s">
        <v>586</v>
      </c>
      <c r="C11" t="s">
        <v>36</v>
      </c>
      <c r="D11"/>
      <c r="E11" t="s">
        <v>47</v>
      </c>
      <c r="F11" t="s">
        <v>508</v>
      </c>
      <c r="G11" t="s">
        <v>36</v>
      </c>
      <c r="H11"/>
      <c r="I11"/>
    </row>
    <row r="12" spans="1:9" ht="12.75">
      <c r="A12" t="s">
        <v>45</v>
      </c>
      <c r="B12" t="s">
        <v>68</v>
      </c>
      <c r="C12" t="s">
        <v>493</v>
      </c>
      <c r="D12"/>
      <c r="E12" t="s">
        <v>48</v>
      </c>
      <c r="F12" t="s">
        <v>105</v>
      </c>
      <c r="G12" t="s">
        <v>36</v>
      </c>
      <c r="H12"/>
      <c r="I12"/>
    </row>
    <row r="13" spans="1:9" ht="12.75">
      <c r="A13" t="s">
        <v>46</v>
      </c>
      <c r="B13" t="s">
        <v>57</v>
      </c>
      <c r="C13" t="s">
        <v>36</v>
      </c>
      <c r="D13"/>
      <c r="E13" t="s">
        <v>49</v>
      </c>
      <c r="F13" t="s">
        <v>593</v>
      </c>
      <c r="G13" t="s">
        <v>594</v>
      </c>
      <c r="H13"/>
      <c r="I13"/>
    </row>
    <row r="14" spans="1:9" ht="12.75">
      <c r="A14" t="s">
        <v>42</v>
      </c>
      <c r="B14" t="s">
        <v>488</v>
      </c>
      <c r="C14" t="s">
        <v>117</v>
      </c>
      <c r="D14"/>
      <c r="E14" t="s">
        <v>50</v>
      </c>
      <c r="F14" t="s">
        <v>144</v>
      </c>
      <c r="G14" t="s">
        <v>13</v>
      </c>
      <c r="H14"/>
      <c r="I14"/>
    </row>
    <row r="15" spans="1:9" ht="12.75">
      <c r="A15" t="s">
        <v>182</v>
      </c>
      <c r="B15" t="s">
        <v>243</v>
      </c>
      <c r="C15" t="s">
        <v>110</v>
      </c>
      <c r="D15"/>
      <c r="E15" t="s">
        <v>42</v>
      </c>
      <c r="F15" t="s">
        <v>74</v>
      </c>
      <c r="G15" t="s">
        <v>192</v>
      </c>
      <c r="H15"/>
      <c r="I15"/>
    </row>
    <row r="16" spans="1:9" ht="12.75">
      <c r="A16" t="s">
        <v>64</v>
      </c>
      <c r="B16" t="s">
        <v>54</v>
      </c>
      <c r="C16" t="s">
        <v>55</v>
      </c>
      <c r="D16"/>
      <c r="E16" t="s">
        <v>182</v>
      </c>
      <c r="F16" t="s">
        <v>38</v>
      </c>
      <c r="G16" t="s">
        <v>36</v>
      </c>
      <c r="H16"/>
      <c r="I16"/>
    </row>
    <row r="17" spans="1:9" ht="12.75">
      <c r="A17" t="s">
        <v>56</v>
      </c>
      <c r="B17" t="s">
        <v>79</v>
      </c>
      <c r="C17" t="s">
        <v>15</v>
      </c>
      <c r="D17"/>
      <c r="E17" t="s">
        <v>64</v>
      </c>
      <c r="F17" t="s">
        <v>104</v>
      </c>
      <c r="G17" t="s">
        <v>14</v>
      </c>
      <c r="H17"/>
      <c r="I17"/>
    </row>
    <row r="18" spans="1:9" ht="12.75">
      <c r="A18" t="s">
        <v>65</v>
      </c>
      <c r="B18" t="s">
        <v>443</v>
      </c>
      <c r="C18" t="s">
        <v>399</v>
      </c>
      <c r="D18"/>
      <c r="E18" t="s">
        <v>56</v>
      </c>
      <c r="F18" t="s">
        <v>217</v>
      </c>
      <c r="G18" t="s">
        <v>80</v>
      </c>
      <c r="H18"/>
      <c r="I18"/>
    </row>
    <row r="19" spans="1:9" ht="12.75">
      <c r="A19" t="s">
        <v>67</v>
      </c>
      <c r="B19" t="s">
        <v>199</v>
      </c>
      <c r="C19" t="s">
        <v>86</v>
      </c>
      <c r="D19"/>
      <c r="E19" t="s">
        <v>65</v>
      </c>
      <c r="F19" t="s">
        <v>591</v>
      </c>
      <c r="G19" t="s">
        <v>592</v>
      </c>
      <c r="H19"/>
      <c r="I19"/>
    </row>
    <row r="20" spans="1:9" ht="12.75">
      <c r="A20" t="s">
        <v>70</v>
      </c>
      <c r="B20" t="s">
        <v>103</v>
      </c>
      <c r="C20" t="s">
        <v>36</v>
      </c>
      <c r="D20"/>
      <c r="E20" t="s">
        <v>67</v>
      </c>
      <c r="F20" t="s">
        <v>136</v>
      </c>
      <c r="G20" t="s">
        <v>135</v>
      </c>
      <c r="H20"/>
      <c r="I20"/>
    </row>
    <row r="21" spans="1:9" ht="12.75">
      <c r="A21" t="s">
        <v>183</v>
      </c>
      <c r="B21" t="s">
        <v>53</v>
      </c>
      <c r="C21" t="s">
        <v>63</v>
      </c>
      <c r="D21"/>
      <c r="E21" t="s">
        <v>60</v>
      </c>
      <c r="F21" t="s">
        <v>41</v>
      </c>
      <c r="G21" t="s">
        <v>14</v>
      </c>
      <c r="H21"/>
      <c r="I21"/>
    </row>
    <row r="22" spans="1:9" ht="12.75">
      <c r="A22" t="s">
        <v>137</v>
      </c>
      <c r="B22" t="s">
        <v>212</v>
      </c>
      <c r="C22" t="s">
        <v>231</v>
      </c>
      <c r="D22"/>
      <c r="E22" t="s">
        <v>179</v>
      </c>
      <c r="F22" t="s">
        <v>210</v>
      </c>
      <c r="G22" t="s">
        <v>37</v>
      </c>
      <c r="H22"/>
      <c r="I22"/>
    </row>
    <row r="23" spans="1:9" ht="12.75">
      <c r="A23" t="s">
        <v>184</v>
      </c>
      <c r="B23" t="s">
        <v>600</v>
      </c>
      <c r="C23" t="s">
        <v>601</v>
      </c>
      <c r="D23"/>
      <c r="E23" t="s">
        <v>180</v>
      </c>
      <c r="F23" t="s">
        <v>482</v>
      </c>
      <c r="G23" t="s">
        <v>590</v>
      </c>
      <c r="H23"/>
      <c r="I23"/>
    </row>
    <row r="24" spans="1:9" ht="12.75">
      <c r="A24" t="s">
        <v>185</v>
      </c>
      <c r="B24" t="s">
        <v>83</v>
      </c>
      <c r="C24" t="s">
        <v>36</v>
      </c>
      <c r="D24"/>
      <c r="E24" t="s">
        <v>51</v>
      </c>
      <c r="F24" t="s">
        <v>238</v>
      </c>
      <c r="G24" t="s">
        <v>192</v>
      </c>
      <c r="H24"/>
      <c r="I24"/>
    </row>
    <row r="25" spans="1:9" ht="12.75">
      <c r="A25" t="s">
        <v>186</v>
      </c>
      <c r="B25" t="s">
        <v>159</v>
      </c>
      <c r="C25" t="s">
        <v>525</v>
      </c>
      <c r="D25"/>
      <c r="E25" t="s">
        <v>121</v>
      </c>
      <c r="F25" t="s">
        <v>165</v>
      </c>
      <c r="G25" t="s">
        <v>192</v>
      </c>
      <c r="H25"/>
      <c r="I25"/>
    </row>
    <row r="26" spans="1:9" ht="12.75">
      <c r="A26" t="s">
        <v>60</v>
      </c>
      <c r="B26" t="s">
        <v>116</v>
      </c>
      <c r="C26" t="s">
        <v>81</v>
      </c>
      <c r="D26"/>
      <c r="E26" t="s">
        <v>58</v>
      </c>
      <c r="F26" t="s">
        <v>468</v>
      </c>
      <c r="G26" t="s">
        <v>176</v>
      </c>
      <c r="H26"/>
      <c r="I26"/>
    </row>
    <row r="27" spans="1:9" ht="12.75">
      <c r="A27" t="s">
        <v>188</v>
      </c>
      <c r="B27" t="s">
        <v>222</v>
      </c>
      <c r="C27" t="s">
        <v>36</v>
      </c>
      <c r="D27"/>
      <c r="E27" t="s">
        <v>164</v>
      </c>
      <c r="F27" t="s">
        <v>107</v>
      </c>
      <c r="G27" t="s">
        <v>36</v>
      </c>
      <c r="H27"/>
      <c r="I27"/>
    </row>
    <row r="28" spans="1:9" ht="12.75">
      <c r="A28" t="s">
        <v>162</v>
      </c>
      <c r="B28" t="s">
        <v>197</v>
      </c>
      <c r="C28" t="s">
        <v>36</v>
      </c>
      <c r="D28"/>
      <c r="E28"/>
      <c r="F28"/>
      <c r="G28"/>
      <c r="H28"/>
      <c r="I28"/>
    </row>
    <row r="29" spans="1:9" ht="12.75">
      <c r="A29" t="s">
        <v>179</v>
      </c>
      <c r="B29" t="s">
        <v>175</v>
      </c>
      <c r="C29" t="s">
        <v>176</v>
      </c>
      <c r="D29"/>
      <c r="E29"/>
      <c r="F29" t="s">
        <v>605</v>
      </c>
      <c r="G29"/>
      <c r="H29"/>
      <c r="I29"/>
    </row>
    <row r="30" spans="1:9" ht="12.75">
      <c r="A30" t="s">
        <v>180</v>
      </c>
      <c r="B30" t="s">
        <v>544</v>
      </c>
      <c r="C30" t="s">
        <v>478</v>
      </c>
      <c r="D30"/>
      <c r="E30"/>
      <c r="F30"/>
      <c r="G30"/>
      <c r="H30"/>
      <c r="I30"/>
    </row>
    <row r="31" spans="1:9" ht="12.75">
      <c r="A31" t="s">
        <v>181</v>
      </c>
      <c r="B31" t="s">
        <v>160</v>
      </c>
      <c r="C31" t="s">
        <v>30</v>
      </c>
      <c r="D31"/>
      <c r="E31" t="s">
        <v>60</v>
      </c>
      <c r="F31" t="s">
        <v>168</v>
      </c>
      <c r="G31" t="s">
        <v>15</v>
      </c>
      <c r="H31"/>
      <c r="I31"/>
    </row>
    <row r="32" spans="1:9" ht="12.75">
      <c r="A32" t="s">
        <v>51</v>
      </c>
      <c r="B32" t="s">
        <v>278</v>
      </c>
      <c r="C32" t="s">
        <v>25</v>
      </c>
      <c r="D32"/>
      <c r="E32" t="s">
        <v>188</v>
      </c>
      <c r="F32" t="s">
        <v>163</v>
      </c>
      <c r="G32" t="s">
        <v>30</v>
      </c>
      <c r="H32"/>
      <c r="I32"/>
    </row>
    <row r="33" spans="1:9" ht="12.75">
      <c r="A33" t="s">
        <v>58</v>
      </c>
      <c r="B33" t="s">
        <v>527</v>
      </c>
      <c r="C33" t="s">
        <v>36</v>
      </c>
      <c r="D33"/>
      <c r="E33" t="s">
        <v>164</v>
      </c>
      <c r="F33" t="s">
        <v>456</v>
      </c>
      <c r="G33" t="s">
        <v>455</v>
      </c>
      <c r="H33"/>
      <c r="I33"/>
    </row>
    <row r="34" spans="1:9" ht="12.75">
      <c r="A34" t="s">
        <v>61</v>
      </c>
      <c r="B34" t="s">
        <v>550</v>
      </c>
      <c r="C34" t="s">
        <v>13</v>
      </c>
      <c r="D34"/>
      <c r="E34"/>
      <c r="F34"/>
      <c r="G34"/>
      <c r="H34"/>
      <c r="I34"/>
    </row>
    <row r="35" spans="1:9" ht="12.75">
      <c r="A35" t="s">
        <v>59</v>
      </c>
      <c r="B35" t="s">
        <v>193</v>
      </c>
      <c r="C35" t="s">
        <v>69</v>
      </c>
      <c r="D35"/>
      <c r="E35"/>
      <c r="F35"/>
      <c r="G35"/>
      <c r="H35"/>
      <c r="I35"/>
    </row>
    <row r="36" spans="1:9" ht="12.75">
      <c r="A36" t="s">
        <v>82</v>
      </c>
      <c r="B36" t="s">
        <v>211</v>
      </c>
      <c r="C36" t="s">
        <v>192</v>
      </c>
      <c r="D36"/>
      <c r="E36"/>
      <c r="F36"/>
      <c r="G36"/>
      <c r="H36"/>
      <c r="I36"/>
    </row>
    <row r="37" spans="1:9" ht="12.75">
      <c r="A37" t="s">
        <v>115</v>
      </c>
      <c r="B37" t="s">
        <v>156</v>
      </c>
      <c r="C37" t="s">
        <v>128</v>
      </c>
      <c r="D37"/>
      <c r="E37"/>
      <c r="F37"/>
      <c r="G37"/>
      <c r="H37"/>
      <c r="I37"/>
    </row>
    <row r="38" spans="1:9" ht="12.75">
      <c r="A38" t="s">
        <v>164</v>
      </c>
      <c r="B38" t="s">
        <v>66</v>
      </c>
      <c r="C38" t="s">
        <v>63</v>
      </c>
      <c r="D38"/>
      <c r="E38"/>
      <c r="F38"/>
      <c r="G38"/>
      <c r="H38"/>
      <c r="I38"/>
    </row>
    <row r="39" spans="1:9" ht="12.75">
      <c r="A39" t="s">
        <v>190</v>
      </c>
      <c r="B39" t="s">
        <v>596</v>
      </c>
      <c r="C39" t="s">
        <v>108</v>
      </c>
      <c r="D39"/>
      <c r="E39"/>
      <c r="F39"/>
      <c r="G39"/>
      <c r="H39"/>
      <c r="I39"/>
    </row>
    <row r="40" spans="1:9" ht="12.75">
      <c r="A40" t="s">
        <v>597</v>
      </c>
      <c r="B40" t="s">
        <v>71</v>
      </c>
      <c r="C40" t="s">
        <v>36</v>
      </c>
      <c r="D40"/>
      <c r="E40"/>
      <c r="F40"/>
      <c r="G40"/>
      <c r="H40"/>
      <c r="I40"/>
    </row>
    <row r="41" spans="1:9" ht="12.75">
      <c r="A41" t="s">
        <v>597</v>
      </c>
      <c r="B41" t="s">
        <v>149</v>
      </c>
      <c r="C41" t="s">
        <v>36</v>
      </c>
      <c r="D41"/>
      <c r="E41"/>
      <c r="F41"/>
      <c r="G41"/>
      <c r="H41"/>
      <c r="I41"/>
    </row>
    <row r="42" spans="1:9" ht="12.75">
      <c r="A42" t="s">
        <v>597</v>
      </c>
      <c r="B42" t="s">
        <v>75</v>
      </c>
      <c r="C42" t="s">
        <v>6</v>
      </c>
      <c r="D42"/>
      <c r="E42"/>
      <c r="F42"/>
      <c r="G42"/>
      <c r="H42"/>
      <c r="I42"/>
    </row>
    <row r="43" spans="1:9" ht="12.75">
      <c r="A43" t="s">
        <v>597</v>
      </c>
      <c r="B43" t="s">
        <v>170</v>
      </c>
      <c r="C43" t="s">
        <v>176</v>
      </c>
      <c r="D43"/>
      <c r="E43"/>
      <c r="F43"/>
      <c r="G43"/>
      <c r="H43"/>
      <c r="I43"/>
    </row>
    <row r="44" spans="1:9" ht="12.75">
      <c r="A44" t="s">
        <v>597</v>
      </c>
      <c r="B44" t="s">
        <v>602</v>
      </c>
      <c r="C44" t="s">
        <v>192</v>
      </c>
      <c r="D44"/>
      <c r="E44"/>
      <c r="F44"/>
      <c r="G44"/>
      <c r="H44"/>
      <c r="I44"/>
    </row>
    <row r="45" spans="1:9" ht="12.75">
      <c r="A45" t="s">
        <v>597</v>
      </c>
      <c r="B45" t="s">
        <v>603</v>
      </c>
      <c r="C45" t="s">
        <v>604</v>
      </c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  <row r="48" spans="4:9" ht="12.75"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4:9" ht="12.75">
      <c r="D50"/>
      <c r="E50"/>
      <c r="F50"/>
      <c r="G50"/>
      <c r="H50"/>
      <c r="I50"/>
    </row>
    <row r="51" spans="4:9" ht="12.75">
      <c r="D51"/>
      <c r="E51"/>
      <c r="F51"/>
      <c r="G51"/>
      <c r="H51"/>
      <c r="I51"/>
    </row>
    <row r="52" spans="4:9" ht="12.75"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5" sqref="A5:C44"/>
    </sheetView>
  </sheetViews>
  <sheetFormatPr defaultColWidth="44.8515625" defaultRowHeight="12.75"/>
  <cols>
    <col min="1" max="1" width="7.7109375" style="30" bestFit="1" customWidth="1"/>
    <col min="2" max="2" width="16.28125" style="30" bestFit="1" customWidth="1"/>
    <col min="3" max="3" width="14.421875" style="30" bestFit="1" customWidth="1"/>
    <col min="4" max="4" width="9.28125" style="30" customWidth="1"/>
    <col min="5" max="5" width="7.140625" style="30" bestFit="1" customWidth="1"/>
    <col min="6" max="6" width="16.00390625" style="30" bestFit="1" customWidth="1"/>
    <col min="7" max="7" width="13.7109375" style="30" bestFit="1" customWidth="1"/>
    <col min="8" max="16384" width="44.8515625" style="30" customWidth="1"/>
  </cols>
  <sheetData>
    <row r="1" spans="1:6" ht="15.75">
      <c r="A1" s="83" t="s">
        <v>624</v>
      </c>
      <c r="B1" s="83"/>
      <c r="C1" s="83"/>
      <c r="D1" s="83"/>
      <c r="E1" s="83"/>
      <c r="F1" s="83"/>
    </row>
    <row r="2" spans="1:3" ht="12.75">
      <c r="A2" s="38"/>
      <c r="B2" s="38"/>
      <c r="C2" s="38"/>
    </row>
    <row r="3" spans="1:7" ht="12.75">
      <c r="A3" s="36"/>
      <c r="B3" s="36" t="s">
        <v>607</v>
      </c>
      <c r="C3" s="36"/>
      <c r="E3" s="36"/>
      <c r="F3" s="36" t="s">
        <v>608</v>
      </c>
      <c r="G3" s="36"/>
    </row>
    <row r="4" spans="1:7" ht="12.75">
      <c r="A4" s="36"/>
      <c r="B4" s="36"/>
      <c r="C4" s="36"/>
      <c r="E4" s="36"/>
      <c r="F4" s="36"/>
      <c r="G4" s="36"/>
    </row>
    <row r="5" spans="1:7" ht="12.75">
      <c r="A5" s="36" t="s">
        <v>28</v>
      </c>
      <c r="B5" s="36" t="s">
        <v>609</v>
      </c>
      <c r="C5" s="36" t="s">
        <v>131</v>
      </c>
      <c r="E5" s="36" t="s">
        <v>39</v>
      </c>
      <c r="F5" s="36" t="s">
        <v>146</v>
      </c>
      <c r="G5" s="36" t="s">
        <v>14</v>
      </c>
    </row>
    <row r="6" spans="1:7" ht="12.75">
      <c r="A6" s="36" t="s">
        <v>33</v>
      </c>
      <c r="B6" s="36" t="s">
        <v>98</v>
      </c>
      <c r="C6" s="36" t="s">
        <v>86</v>
      </c>
      <c r="E6" s="36" t="s">
        <v>40</v>
      </c>
      <c r="F6" s="36" t="s">
        <v>148</v>
      </c>
      <c r="G6" s="36" t="s">
        <v>147</v>
      </c>
    </row>
    <row r="7" spans="1:7" ht="12.75">
      <c r="A7" s="36" t="s">
        <v>84</v>
      </c>
      <c r="B7" s="36" t="s">
        <v>250</v>
      </c>
      <c r="C7" s="36" t="s">
        <v>251</v>
      </c>
      <c r="E7" s="36" t="s">
        <v>43</v>
      </c>
      <c r="F7" s="36" t="s">
        <v>492</v>
      </c>
      <c r="G7" s="36" t="s">
        <v>491</v>
      </c>
    </row>
    <row r="8" spans="1:7" ht="12.75">
      <c r="A8" s="36" t="s">
        <v>327</v>
      </c>
      <c r="B8" s="36" t="s">
        <v>152</v>
      </c>
      <c r="C8" s="36" t="s">
        <v>610</v>
      </c>
      <c r="E8" s="36" t="s">
        <v>44</v>
      </c>
      <c r="F8" s="36" t="s">
        <v>217</v>
      </c>
      <c r="G8" s="36" t="s">
        <v>80</v>
      </c>
    </row>
    <row r="9" spans="1:7" ht="12.75">
      <c r="A9" s="36" t="s">
        <v>611</v>
      </c>
      <c r="B9" s="36" t="s">
        <v>441</v>
      </c>
      <c r="C9" s="36" t="s">
        <v>319</v>
      </c>
      <c r="E9" s="36" t="s">
        <v>45</v>
      </c>
      <c r="F9" s="36" t="s">
        <v>144</v>
      </c>
      <c r="G9" s="36" t="s">
        <v>13</v>
      </c>
    </row>
    <row r="10" spans="1:7" ht="12.75">
      <c r="A10" s="36" t="s">
        <v>29</v>
      </c>
      <c r="B10" s="36" t="s">
        <v>613</v>
      </c>
      <c r="C10" s="36" t="s">
        <v>122</v>
      </c>
      <c r="E10" s="36" t="s">
        <v>46</v>
      </c>
      <c r="F10" s="36" t="s">
        <v>612</v>
      </c>
      <c r="G10" s="36" t="s">
        <v>365</v>
      </c>
    </row>
    <row r="11" spans="1:7" ht="12.75">
      <c r="A11" s="36" t="s">
        <v>31</v>
      </c>
      <c r="B11" s="36" t="s">
        <v>119</v>
      </c>
      <c r="C11" s="36" t="s">
        <v>25</v>
      </c>
      <c r="E11" s="36" t="s">
        <v>47</v>
      </c>
      <c r="F11" s="36" t="s">
        <v>201</v>
      </c>
      <c r="G11" s="36" t="s">
        <v>36</v>
      </c>
    </row>
    <row r="12" spans="1:7" ht="12.75">
      <c r="A12" s="36" t="s">
        <v>39</v>
      </c>
      <c r="B12" s="36" t="s">
        <v>274</v>
      </c>
      <c r="C12" s="36" t="s">
        <v>614</v>
      </c>
      <c r="E12" s="36" t="s">
        <v>48</v>
      </c>
      <c r="F12" s="36" t="s">
        <v>105</v>
      </c>
      <c r="G12" s="36" t="s">
        <v>36</v>
      </c>
    </row>
    <row r="13" spans="1:7" ht="12.75">
      <c r="A13" s="36" t="s">
        <v>40</v>
      </c>
      <c r="B13" s="36" t="s">
        <v>571</v>
      </c>
      <c r="C13" s="36" t="s">
        <v>570</v>
      </c>
      <c r="E13" s="36" t="s">
        <v>49</v>
      </c>
      <c r="F13" s="36" t="s">
        <v>151</v>
      </c>
      <c r="G13" s="36" t="s">
        <v>153</v>
      </c>
    </row>
    <row r="14" spans="1:7" ht="12.75">
      <c r="A14" s="36" t="s">
        <v>43</v>
      </c>
      <c r="B14" s="36" t="s">
        <v>68</v>
      </c>
      <c r="C14" s="36" t="s">
        <v>102</v>
      </c>
      <c r="E14" s="36" t="s">
        <v>42</v>
      </c>
      <c r="F14" s="36" t="s">
        <v>615</v>
      </c>
      <c r="G14" s="36" t="s">
        <v>616</v>
      </c>
    </row>
    <row r="15" spans="1:7" ht="12.75">
      <c r="A15" s="36" t="s">
        <v>44</v>
      </c>
      <c r="B15" s="36" t="s">
        <v>202</v>
      </c>
      <c r="C15" s="36" t="s">
        <v>36</v>
      </c>
      <c r="E15" s="36" t="s">
        <v>182</v>
      </c>
      <c r="F15" s="36" t="s">
        <v>120</v>
      </c>
      <c r="G15" s="36" t="s">
        <v>37</v>
      </c>
    </row>
    <row r="16" spans="1:7" ht="12.75">
      <c r="A16" s="36" t="s">
        <v>45</v>
      </c>
      <c r="B16" s="36" t="s">
        <v>617</v>
      </c>
      <c r="C16" s="36" t="s">
        <v>69</v>
      </c>
      <c r="E16" s="36" t="s">
        <v>64</v>
      </c>
      <c r="F16" s="36" t="s">
        <v>198</v>
      </c>
      <c r="G16" s="36" t="s">
        <v>30</v>
      </c>
    </row>
    <row r="17" spans="1:7" ht="12.75">
      <c r="A17" s="36" t="s">
        <v>46</v>
      </c>
      <c r="B17" s="36" t="s">
        <v>57</v>
      </c>
      <c r="C17" s="36" t="s">
        <v>36</v>
      </c>
      <c r="E17" s="36" t="s">
        <v>56</v>
      </c>
      <c r="F17" s="36" t="s">
        <v>502</v>
      </c>
      <c r="G17" s="36" t="s">
        <v>36</v>
      </c>
    </row>
    <row r="18" spans="1:7" ht="12.75">
      <c r="A18" s="36" t="s">
        <v>42</v>
      </c>
      <c r="B18" s="36" t="s">
        <v>54</v>
      </c>
      <c r="C18" s="36" t="s">
        <v>55</v>
      </c>
      <c r="E18" s="36" t="s">
        <v>60</v>
      </c>
      <c r="F18" s="36" t="s">
        <v>41</v>
      </c>
      <c r="G18" s="36" t="s">
        <v>14</v>
      </c>
    </row>
    <row r="19" spans="1:7" ht="12.75">
      <c r="A19" s="36" t="s">
        <v>182</v>
      </c>
      <c r="B19" s="36" t="s">
        <v>243</v>
      </c>
      <c r="C19" s="36" t="s">
        <v>110</v>
      </c>
      <c r="E19" s="36" t="s">
        <v>51</v>
      </c>
      <c r="F19" s="36" t="s">
        <v>618</v>
      </c>
      <c r="G19" s="36" t="s">
        <v>30</v>
      </c>
    </row>
    <row r="20" spans="1:4" ht="12.75">
      <c r="A20" s="36" t="s">
        <v>64</v>
      </c>
      <c r="B20" s="36" t="s">
        <v>103</v>
      </c>
      <c r="C20" s="36" t="s">
        <v>36</v>
      </c>
      <c r="D20" s="36"/>
    </row>
    <row r="21" spans="1:4" ht="12.75">
      <c r="A21" s="36" t="s">
        <v>56</v>
      </c>
      <c r="B21" s="36" t="s">
        <v>53</v>
      </c>
      <c r="C21" s="36" t="s">
        <v>63</v>
      </c>
      <c r="D21" s="36"/>
    </row>
    <row r="22" spans="1:4" ht="12.75">
      <c r="A22" s="36" t="s">
        <v>65</v>
      </c>
      <c r="B22" s="36" t="s">
        <v>212</v>
      </c>
      <c r="C22" s="36" t="s">
        <v>231</v>
      </c>
      <c r="D22" s="36"/>
    </row>
    <row r="23" spans="1:4" ht="12.75">
      <c r="A23" s="36" t="s">
        <v>67</v>
      </c>
      <c r="B23" s="36" t="s">
        <v>619</v>
      </c>
      <c r="C23" s="36" t="s">
        <v>106</v>
      </c>
      <c r="D23" s="36"/>
    </row>
    <row r="24" spans="1:4" ht="12.75">
      <c r="A24" s="36" t="s">
        <v>70</v>
      </c>
      <c r="B24" s="36" t="s">
        <v>224</v>
      </c>
      <c r="C24" s="36" t="s">
        <v>620</v>
      </c>
      <c r="D24" s="36"/>
    </row>
    <row r="25" spans="1:4" ht="12.75">
      <c r="A25" s="36" t="s">
        <v>183</v>
      </c>
      <c r="B25" s="36" t="s">
        <v>621</v>
      </c>
      <c r="C25" s="36" t="s">
        <v>251</v>
      </c>
      <c r="D25" s="36"/>
    </row>
    <row r="26" spans="1:4" ht="12.75">
      <c r="A26" s="36" t="s">
        <v>137</v>
      </c>
      <c r="B26" s="36" t="s">
        <v>83</v>
      </c>
      <c r="C26" s="36" t="s">
        <v>36</v>
      </c>
      <c r="D26" s="36"/>
    </row>
    <row r="27" spans="1:4" ht="12.75">
      <c r="A27" s="36" t="s">
        <v>60</v>
      </c>
      <c r="B27" s="36" t="s">
        <v>199</v>
      </c>
      <c r="C27" s="36" t="s">
        <v>86</v>
      </c>
      <c r="D27" s="36"/>
    </row>
    <row r="28" spans="1:4" ht="12.75">
      <c r="A28" s="36" t="s">
        <v>188</v>
      </c>
      <c r="B28" s="36" t="s">
        <v>222</v>
      </c>
      <c r="C28" s="36" t="s">
        <v>36</v>
      </c>
      <c r="D28" s="36"/>
    </row>
    <row r="29" spans="1:4" ht="12.75">
      <c r="A29" s="36" t="s">
        <v>162</v>
      </c>
      <c r="B29" s="36" t="s">
        <v>168</v>
      </c>
      <c r="C29" s="36" t="s">
        <v>15</v>
      </c>
      <c r="D29" s="36"/>
    </row>
    <row r="30" spans="1:4" ht="12.75">
      <c r="A30" s="36" t="s">
        <v>189</v>
      </c>
      <c r="B30" s="36" t="s">
        <v>73</v>
      </c>
      <c r="C30" s="36" t="s">
        <v>36</v>
      </c>
      <c r="D30" s="36"/>
    </row>
    <row r="31" spans="1:4" ht="12.75">
      <c r="A31" s="36" t="s">
        <v>179</v>
      </c>
      <c r="B31" s="36" t="s">
        <v>175</v>
      </c>
      <c r="C31" s="36" t="s">
        <v>176</v>
      </c>
      <c r="D31" s="36"/>
    </row>
    <row r="32" spans="1:4" ht="12.75">
      <c r="A32" s="36" t="s">
        <v>180</v>
      </c>
      <c r="B32" s="36" t="s">
        <v>160</v>
      </c>
      <c r="C32" s="36" t="s">
        <v>30</v>
      </c>
      <c r="D32" s="36"/>
    </row>
    <row r="33" spans="1:4" ht="12.75">
      <c r="A33" s="36" t="s">
        <v>51</v>
      </c>
      <c r="B33" s="36" t="s">
        <v>278</v>
      </c>
      <c r="C33" s="36" t="s">
        <v>25</v>
      </c>
      <c r="D33" s="36"/>
    </row>
    <row r="34" spans="1:4" ht="12.75">
      <c r="A34" s="36" t="s">
        <v>58</v>
      </c>
      <c r="B34" s="36" t="s">
        <v>99</v>
      </c>
      <c r="C34" s="36" t="s">
        <v>100</v>
      </c>
      <c r="D34" s="36"/>
    </row>
    <row r="35" spans="1:4" ht="12.75">
      <c r="A35" s="36" t="s">
        <v>61</v>
      </c>
      <c r="B35" s="36" t="s">
        <v>527</v>
      </c>
      <c r="C35" s="36" t="s">
        <v>36</v>
      </c>
      <c r="D35" s="36"/>
    </row>
    <row r="36" spans="1:4" ht="12.75">
      <c r="A36" s="36" t="s">
        <v>59</v>
      </c>
      <c r="B36" s="36" t="s">
        <v>193</v>
      </c>
      <c r="C36" s="36" t="s">
        <v>69</v>
      </c>
      <c r="D36" s="36"/>
    </row>
    <row r="37" spans="1:4" ht="12.75">
      <c r="A37" s="36" t="s">
        <v>82</v>
      </c>
      <c r="B37" s="36" t="s">
        <v>170</v>
      </c>
      <c r="C37" s="36" t="s">
        <v>176</v>
      </c>
      <c r="D37" s="36"/>
    </row>
    <row r="38" spans="1:4" ht="12.75">
      <c r="A38" s="36" t="s">
        <v>164</v>
      </c>
      <c r="B38" s="36" t="s">
        <v>66</v>
      </c>
      <c r="C38" s="36" t="s">
        <v>63</v>
      </c>
      <c r="D38" s="36"/>
    </row>
    <row r="39" spans="1:4" ht="12.75">
      <c r="A39" s="36" t="s">
        <v>454</v>
      </c>
      <c r="B39" s="36" t="s">
        <v>38</v>
      </c>
      <c r="C39" s="36" t="s">
        <v>36</v>
      </c>
      <c r="D39" s="36"/>
    </row>
    <row r="40" spans="1:4" ht="12.75">
      <c r="A40" s="36"/>
      <c r="B40" s="36"/>
      <c r="C40" s="36"/>
      <c r="D40" s="36"/>
    </row>
    <row r="41" spans="1:4" ht="12.75">
      <c r="A41" s="36"/>
      <c r="B41" s="36" t="s">
        <v>622</v>
      </c>
      <c r="C41" s="36"/>
      <c r="D41" s="36"/>
    </row>
    <row r="42" spans="1:4" ht="12.75">
      <c r="A42" s="36"/>
      <c r="B42" s="36"/>
      <c r="C42" s="36"/>
      <c r="D42" s="36"/>
    </row>
    <row r="43" spans="1:4" ht="12.75">
      <c r="A43" s="36" t="s">
        <v>529</v>
      </c>
      <c r="B43" s="36" t="s">
        <v>197</v>
      </c>
      <c r="C43" s="36" t="s">
        <v>36</v>
      </c>
      <c r="D43" s="36"/>
    </row>
    <row r="44" spans="1:4" ht="12.75">
      <c r="A44" s="36" t="s">
        <v>623</v>
      </c>
      <c r="B44" s="36" t="s">
        <v>456</v>
      </c>
      <c r="C44" s="36" t="s">
        <v>455</v>
      </c>
      <c r="D44" s="36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4"/>
  <sheetViews>
    <sheetView zoomScalePageLayoutView="0" workbookViewId="0" topLeftCell="A1">
      <selection activeCell="A5" sqref="A5:C67"/>
    </sheetView>
  </sheetViews>
  <sheetFormatPr defaultColWidth="7.8515625" defaultRowHeight="12.75"/>
  <cols>
    <col min="1" max="1" width="7.7109375" style="2" bestFit="1" customWidth="1"/>
    <col min="2" max="2" width="15.421875" style="2" bestFit="1" customWidth="1"/>
    <col min="3" max="3" width="14.8515625" style="2" bestFit="1" customWidth="1"/>
    <col min="4" max="4" width="5.57421875" style="2" customWidth="1"/>
    <col min="5" max="5" width="7.7109375" style="2" bestFit="1" customWidth="1"/>
    <col min="6" max="6" width="18.7109375" style="2" bestFit="1" customWidth="1"/>
    <col min="7" max="7" width="15.28125" style="2" bestFit="1" customWidth="1"/>
    <col min="8" max="16384" width="7.8515625" style="2" customWidth="1"/>
  </cols>
  <sheetData>
    <row r="1" spans="1:7" ht="15.75">
      <c r="A1" s="81" t="s">
        <v>562</v>
      </c>
      <c r="B1" s="81"/>
      <c r="C1" s="81"/>
      <c r="D1" s="81"/>
      <c r="E1" s="81"/>
      <c r="F1" s="81"/>
      <c r="G1" s="81"/>
    </row>
    <row r="2" spans="1:12" ht="12.75">
      <c r="A2"/>
      <c r="B2"/>
      <c r="C2"/>
      <c r="D2"/>
      <c r="E2"/>
      <c r="F2"/>
      <c r="G2"/>
      <c r="H2"/>
      <c r="I2"/>
      <c r="J2"/>
      <c r="K2"/>
      <c r="L2"/>
    </row>
    <row r="3" spans="1:12" ht="12.75">
      <c r="A3"/>
      <c r="B3" t="s">
        <v>233</v>
      </c>
      <c r="C3"/>
      <c r="D3"/>
      <c r="E3"/>
      <c r="F3" t="s">
        <v>123</v>
      </c>
      <c r="G3"/>
      <c r="H3"/>
      <c r="I3"/>
      <c r="J3"/>
      <c r="K3"/>
      <c r="L3"/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2" ht="12.75">
      <c r="A5" t="s">
        <v>28</v>
      </c>
      <c r="B5" t="s">
        <v>627</v>
      </c>
      <c r="C5" t="s">
        <v>628</v>
      </c>
      <c r="D5"/>
      <c r="E5" t="s">
        <v>28</v>
      </c>
      <c r="F5" t="s">
        <v>452</v>
      </c>
      <c r="G5" t="s">
        <v>205</v>
      </c>
      <c r="H5"/>
      <c r="I5"/>
      <c r="J5"/>
      <c r="K5"/>
      <c r="L5"/>
    </row>
    <row r="6" spans="1:12" ht="12.75">
      <c r="A6" t="s">
        <v>33</v>
      </c>
      <c r="B6" t="s">
        <v>98</v>
      </c>
      <c r="C6" t="s">
        <v>86</v>
      </c>
      <c r="D6"/>
      <c r="E6" t="s">
        <v>33</v>
      </c>
      <c r="F6" t="s">
        <v>629</v>
      </c>
      <c r="G6" t="s">
        <v>630</v>
      </c>
      <c r="H6"/>
      <c r="I6"/>
      <c r="J6"/>
      <c r="K6"/>
      <c r="L6"/>
    </row>
    <row r="7" spans="1:12" ht="12.75">
      <c r="A7" t="s">
        <v>84</v>
      </c>
      <c r="B7" t="s">
        <v>582</v>
      </c>
      <c r="C7" t="s">
        <v>6</v>
      </c>
      <c r="D7"/>
      <c r="E7" t="s">
        <v>84</v>
      </c>
      <c r="F7" t="s">
        <v>631</v>
      </c>
      <c r="G7" t="s">
        <v>489</v>
      </c>
      <c r="H7"/>
      <c r="I7"/>
      <c r="J7"/>
      <c r="K7"/>
      <c r="L7"/>
    </row>
    <row r="8" spans="1:12" ht="12.75">
      <c r="A8" t="s">
        <v>39</v>
      </c>
      <c r="B8" t="s">
        <v>228</v>
      </c>
      <c r="C8" t="s">
        <v>30</v>
      </c>
      <c r="D8"/>
      <c r="E8" t="s">
        <v>327</v>
      </c>
      <c r="F8" t="s">
        <v>172</v>
      </c>
      <c r="G8" t="s">
        <v>173</v>
      </c>
      <c r="H8"/>
      <c r="I8"/>
      <c r="J8"/>
      <c r="K8"/>
      <c r="L8"/>
    </row>
    <row r="9" spans="1:12" ht="12.75">
      <c r="A9" t="s">
        <v>40</v>
      </c>
      <c r="B9" t="s">
        <v>76</v>
      </c>
      <c r="C9" t="s">
        <v>69</v>
      </c>
      <c r="D9"/>
      <c r="E9" t="s">
        <v>29</v>
      </c>
      <c r="F9" t="s">
        <v>206</v>
      </c>
      <c r="G9" t="s">
        <v>205</v>
      </c>
      <c r="H9"/>
      <c r="I9"/>
      <c r="J9"/>
      <c r="K9"/>
      <c r="L9"/>
    </row>
    <row r="10" spans="1:12" ht="12.75">
      <c r="A10" t="s">
        <v>43</v>
      </c>
      <c r="B10" t="s">
        <v>202</v>
      </c>
      <c r="C10" t="s">
        <v>36</v>
      </c>
      <c r="D10"/>
      <c r="E10" t="s">
        <v>31</v>
      </c>
      <c r="F10" t="s">
        <v>203</v>
      </c>
      <c r="G10" t="s">
        <v>122</v>
      </c>
      <c r="H10"/>
      <c r="I10"/>
      <c r="J10"/>
      <c r="K10"/>
      <c r="L10"/>
    </row>
    <row r="11" spans="1:12" ht="12.75">
      <c r="A11" t="s">
        <v>44</v>
      </c>
      <c r="B11" t="s">
        <v>68</v>
      </c>
      <c r="C11" t="s">
        <v>102</v>
      </c>
      <c r="D11"/>
      <c r="E11" t="s">
        <v>39</v>
      </c>
      <c r="F11" t="s">
        <v>146</v>
      </c>
      <c r="G11" t="s">
        <v>14</v>
      </c>
      <c r="H11"/>
      <c r="I11"/>
      <c r="J11"/>
      <c r="K11"/>
      <c r="L11"/>
    </row>
    <row r="12" spans="1:12" ht="12.75">
      <c r="A12" t="s">
        <v>45</v>
      </c>
      <c r="B12" t="s">
        <v>632</v>
      </c>
      <c r="C12" t="s">
        <v>36</v>
      </c>
      <c r="D12"/>
      <c r="E12" t="s">
        <v>40</v>
      </c>
      <c r="F12" t="s">
        <v>148</v>
      </c>
      <c r="G12" t="s">
        <v>147</v>
      </c>
      <c r="H12"/>
      <c r="I12"/>
      <c r="J12"/>
      <c r="K12"/>
      <c r="L12"/>
    </row>
    <row r="13" spans="1:12" ht="12.75">
      <c r="A13" t="s">
        <v>46</v>
      </c>
      <c r="B13" t="s">
        <v>633</v>
      </c>
      <c r="C13" t="s">
        <v>36</v>
      </c>
      <c r="D13"/>
      <c r="E13" t="s">
        <v>43</v>
      </c>
      <c r="F13" t="s">
        <v>225</v>
      </c>
      <c r="G13" t="s">
        <v>12</v>
      </c>
      <c r="H13"/>
      <c r="I13"/>
      <c r="J13"/>
      <c r="K13"/>
      <c r="L13"/>
    </row>
    <row r="14" spans="1:12" ht="12.75">
      <c r="A14" t="s">
        <v>47</v>
      </c>
      <c r="B14" t="s">
        <v>217</v>
      </c>
      <c r="C14" t="s">
        <v>80</v>
      </c>
      <c r="D14"/>
      <c r="E14" t="s">
        <v>44</v>
      </c>
      <c r="F14" t="s">
        <v>634</v>
      </c>
      <c r="G14" t="s">
        <v>6</v>
      </c>
      <c r="H14"/>
      <c r="I14"/>
      <c r="J14"/>
      <c r="K14"/>
      <c r="L14"/>
    </row>
    <row r="15" spans="1:12" ht="12.75">
      <c r="A15" t="s">
        <v>48</v>
      </c>
      <c r="B15" t="s">
        <v>200</v>
      </c>
      <c r="C15" t="s">
        <v>36</v>
      </c>
      <c r="D15"/>
      <c r="E15" t="s">
        <v>45</v>
      </c>
      <c r="F15" t="s">
        <v>492</v>
      </c>
      <c r="G15" t="s">
        <v>491</v>
      </c>
      <c r="H15"/>
      <c r="I15"/>
      <c r="J15"/>
      <c r="K15"/>
      <c r="L15"/>
    </row>
    <row r="16" spans="1:12" ht="12.75">
      <c r="A16" t="s">
        <v>49</v>
      </c>
      <c r="B16" t="s">
        <v>498</v>
      </c>
      <c r="C16" t="s">
        <v>497</v>
      </c>
      <c r="D16"/>
      <c r="E16" t="s">
        <v>46</v>
      </c>
      <c r="F16" t="s">
        <v>635</v>
      </c>
      <c r="G16" t="s">
        <v>108</v>
      </c>
      <c r="H16"/>
      <c r="I16"/>
      <c r="J16"/>
      <c r="K16"/>
      <c r="L16"/>
    </row>
    <row r="17" spans="1:12" ht="12.75">
      <c r="A17" t="s">
        <v>50</v>
      </c>
      <c r="B17" t="s">
        <v>154</v>
      </c>
      <c r="C17" t="s">
        <v>36</v>
      </c>
      <c r="D17"/>
      <c r="E17" t="s">
        <v>47</v>
      </c>
      <c r="F17" t="s">
        <v>105</v>
      </c>
      <c r="G17" t="s">
        <v>36</v>
      </c>
      <c r="H17"/>
      <c r="I17"/>
      <c r="J17"/>
      <c r="K17"/>
      <c r="L17"/>
    </row>
    <row r="18" spans="1:12" ht="12.75">
      <c r="A18" t="s">
        <v>52</v>
      </c>
      <c r="B18" t="s">
        <v>157</v>
      </c>
      <c r="C18" t="s">
        <v>6</v>
      </c>
      <c r="D18"/>
      <c r="E18" t="s">
        <v>48</v>
      </c>
      <c r="F18" t="s">
        <v>201</v>
      </c>
      <c r="G18" t="s">
        <v>36</v>
      </c>
      <c r="H18"/>
      <c r="I18"/>
      <c r="J18"/>
      <c r="K18"/>
      <c r="L18"/>
    </row>
    <row r="19" spans="1:12" ht="12.75">
      <c r="A19" t="s">
        <v>42</v>
      </c>
      <c r="B19" t="s">
        <v>54</v>
      </c>
      <c r="C19" t="s">
        <v>55</v>
      </c>
      <c r="D19"/>
      <c r="E19" t="s">
        <v>42</v>
      </c>
      <c r="F19" t="s">
        <v>74</v>
      </c>
      <c r="G19" t="s">
        <v>636</v>
      </c>
      <c r="H19"/>
      <c r="I19"/>
      <c r="J19"/>
      <c r="K19"/>
      <c r="L19"/>
    </row>
    <row r="20" spans="1:12" ht="12.75">
      <c r="A20" t="s">
        <v>182</v>
      </c>
      <c r="B20" t="s">
        <v>504</v>
      </c>
      <c r="C20" t="s">
        <v>36</v>
      </c>
      <c r="D20"/>
      <c r="E20" t="s">
        <v>182</v>
      </c>
      <c r="F20" t="s">
        <v>161</v>
      </c>
      <c r="G20" t="s">
        <v>131</v>
      </c>
      <c r="H20"/>
      <c r="I20"/>
      <c r="J20"/>
      <c r="K20"/>
      <c r="L20"/>
    </row>
    <row r="21" spans="1:12" ht="12.75">
      <c r="A21" t="s">
        <v>64</v>
      </c>
      <c r="B21" t="s">
        <v>138</v>
      </c>
      <c r="C21" t="s">
        <v>15</v>
      </c>
      <c r="D21"/>
      <c r="E21" t="s">
        <v>64</v>
      </c>
      <c r="F21" t="s">
        <v>120</v>
      </c>
      <c r="G21" t="s">
        <v>37</v>
      </c>
      <c r="H21"/>
      <c r="I21"/>
      <c r="J21"/>
      <c r="K21"/>
      <c r="L21"/>
    </row>
    <row r="22" spans="1:12" ht="12.75">
      <c r="A22" t="s">
        <v>56</v>
      </c>
      <c r="B22" t="s">
        <v>79</v>
      </c>
      <c r="C22" t="s">
        <v>15</v>
      </c>
      <c r="D22"/>
      <c r="E22" t="s">
        <v>56</v>
      </c>
      <c r="F22" t="s">
        <v>637</v>
      </c>
      <c r="G22" t="s">
        <v>592</v>
      </c>
      <c r="H22"/>
      <c r="I22"/>
      <c r="J22"/>
      <c r="K22"/>
      <c r="L22"/>
    </row>
    <row r="23" spans="1:12" ht="12.75">
      <c r="A23" t="s">
        <v>65</v>
      </c>
      <c r="B23" t="s">
        <v>104</v>
      </c>
      <c r="C23" t="s">
        <v>14</v>
      </c>
      <c r="D23"/>
      <c r="E23" t="s">
        <v>65</v>
      </c>
      <c r="F23" t="s">
        <v>198</v>
      </c>
      <c r="G23" t="s">
        <v>30</v>
      </c>
      <c r="H23"/>
      <c r="I23"/>
      <c r="J23"/>
      <c r="K23"/>
      <c r="L23"/>
    </row>
    <row r="24" spans="1:12" ht="12.75">
      <c r="A24" t="s">
        <v>67</v>
      </c>
      <c r="B24" t="s">
        <v>212</v>
      </c>
      <c r="C24" t="s">
        <v>231</v>
      </c>
      <c r="D24"/>
      <c r="E24" t="s">
        <v>67</v>
      </c>
      <c r="F24" t="s">
        <v>638</v>
      </c>
      <c r="G24" t="s">
        <v>36</v>
      </c>
      <c r="H24"/>
      <c r="I24"/>
      <c r="J24"/>
      <c r="K24"/>
      <c r="L24"/>
    </row>
    <row r="25" spans="1:12" ht="12.75">
      <c r="A25" t="s">
        <v>70</v>
      </c>
      <c r="B25" t="s">
        <v>277</v>
      </c>
      <c r="C25" t="s">
        <v>17</v>
      </c>
      <c r="D25"/>
      <c r="E25" t="s">
        <v>70</v>
      </c>
      <c r="F25" t="s">
        <v>136</v>
      </c>
      <c r="G25" t="s">
        <v>135</v>
      </c>
      <c r="H25"/>
      <c r="I25"/>
      <c r="J25"/>
      <c r="K25"/>
      <c r="L25"/>
    </row>
    <row r="26" spans="1:12" ht="12.75">
      <c r="A26" t="s">
        <v>183</v>
      </c>
      <c r="B26" t="s">
        <v>199</v>
      </c>
      <c r="C26" t="s">
        <v>86</v>
      </c>
      <c r="D26"/>
      <c r="E26" t="s">
        <v>60</v>
      </c>
      <c r="F26" t="s">
        <v>41</v>
      </c>
      <c r="G26" t="s">
        <v>14</v>
      </c>
      <c r="H26"/>
      <c r="I26"/>
      <c r="J26"/>
      <c r="K26"/>
      <c r="L26"/>
    </row>
    <row r="27" spans="1:12" ht="12.75">
      <c r="A27" t="s">
        <v>137</v>
      </c>
      <c r="B27" t="s">
        <v>239</v>
      </c>
      <c r="C27" t="s">
        <v>69</v>
      </c>
      <c r="D27"/>
      <c r="E27" t="s">
        <v>179</v>
      </c>
      <c r="F27" t="s">
        <v>482</v>
      </c>
      <c r="G27" t="s">
        <v>481</v>
      </c>
      <c r="H27"/>
      <c r="I27"/>
      <c r="J27"/>
      <c r="K27"/>
      <c r="L27"/>
    </row>
    <row r="28" spans="1:12" ht="12.75">
      <c r="A28" t="s">
        <v>184</v>
      </c>
      <c r="B28" t="s">
        <v>53</v>
      </c>
      <c r="C28" t="s">
        <v>63</v>
      </c>
      <c r="D28"/>
      <c r="E28" t="s">
        <v>180</v>
      </c>
      <c r="F28" t="s">
        <v>639</v>
      </c>
      <c r="G28" t="s">
        <v>30</v>
      </c>
      <c r="H28"/>
      <c r="I28"/>
      <c r="J28"/>
      <c r="K28"/>
      <c r="L28"/>
    </row>
    <row r="29" spans="1:12" ht="12.75">
      <c r="A29" t="s">
        <v>185</v>
      </c>
      <c r="B29" t="s">
        <v>224</v>
      </c>
      <c r="C29" t="s">
        <v>141</v>
      </c>
      <c r="D29"/>
      <c r="E29" t="s">
        <v>164</v>
      </c>
      <c r="F29" t="s">
        <v>107</v>
      </c>
      <c r="G29" t="s">
        <v>36</v>
      </c>
      <c r="H29"/>
      <c r="I29"/>
      <c r="J29"/>
      <c r="K29"/>
      <c r="L29"/>
    </row>
    <row r="30" spans="1:12" ht="12.75">
      <c r="A30" t="s">
        <v>186</v>
      </c>
      <c r="B30" t="s">
        <v>640</v>
      </c>
      <c r="C30" t="s">
        <v>641</v>
      </c>
      <c r="D30"/>
      <c r="E30"/>
      <c r="F30"/>
      <c r="G30"/>
      <c r="H30"/>
      <c r="I30"/>
      <c r="J30"/>
      <c r="K30"/>
      <c r="L30"/>
    </row>
    <row r="31" spans="1:12" ht="12.75">
      <c r="A31" t="s">
        <v>187</v>
      </c>
      <c r="B31" t="s">
        <v>38</v>
      </c>
      <c r="C31" t="s">
        <v>36</v>
      </c>
      <c r="D31"/>
      <c r="E31"/>
      <c r="F31"/>
      <c r="G31"/>
      <c r="H31"/>
      <c r="I31"/>
      <c r="J31"/>
      <c r="K31"/>
      <c r="L31"/>
    </row>
    <row r="32" spans="1:12" ht="12.75">
      <c r="A32" t="s">
        <v>557</v>
      </c>
      <c r="B32" t="s">
        <v>83</v>
      </c>
      <c r="C32" t="s">
        <v>36</v>
      </c>
      <c r="D32"/>
      <c r="E32"/>
      <c r="F32"/>
      <c r="G32"/>
      <c r="H32"/>
      <c r="I32"/>
      <c r="J32"/>
      <c r="K32"/>
      <c r="L32"/>
    </row>
    <row r="33" spans="1:12" ht="12.75">
      <c r="A33" t="s">
        <v>559</v>
      </c>
      <c r="B33" t="s">
        <v>159</v>
      </c>
      <c r="C33" t="s">
        <v>254</v>
      </c>
      <c r="D33"/>
      <c r="E33"/>
      <c r="F33"/>
      <c r="G33"/>
      <c r="H33"/>
      <c r="I33"/>
      <c r="J33"/>
      <c r="K33"/>
      <c r="L33"/>
    </row>
    <row r="34" spans="1:12" ht="12.75">
      <c r="A34" t="s">
        <v>60</v>
      </c>
      <c r="B34" t="s">
        <v>168</v>
      </c>
      <c r="C34" t="s">
        <v>15</v>
      </c>
      <c r="D34"/>
      <c r="E34"/>
      <c r="F34"/>
      <c r="G34"/>
      <c r="H34"/>
      <c r="I34"/>
      <c r="J34"/>
      <c r="K34"/>
      <c r="L34"/>
    </row>
    <row r="35" spans="1:12" ht="12.75">
      <c r="A35" t="s">
        <v>188</v>
      </c>
      <c r="B35" t="s">
        <v>116</v>
      </c>
      <c r="C35" t="s">
        <v>81</v>
      </c>
      <c r="D35"/>
      <c r="E35"/>
      <c r="F35"/>
      <c r="G35"/>
      <c r="H35"/>
      <c r="I35"/>
      <c r="J35"/>
      <c r="K35"/>
      <c r="L35"/>
    </row>
    <row r="36" spans="1:12" ht="12.75">
      <c r="A36" t="s">
        <v>162</v>
      </c>
      <c r="B36" t="s">
        <v>222</v>
      </c>
      <c r="C36" t="s">
        <v>36</v>
      </c>
      <c r="D36"/>
      <c r="E36"/>
      <c r="F36"/>
      <c r="G36"/>
      <c r="H36"/>
      <c r="I36"/>
      <c r="J36"/>
      <c r="K36"/>
      <c r="L36"/>
    </row>
    <row r="37" spans="1:12" ht="12.75">
      <c r="A37" t="s">
        <v>189</v>
      </c>
      <c r="B37" t="s">
        <v>642</v>
      </c>
      <c r="C37" t="s">
        <v>6</v>
      </c>
      <c r="D37"/>
      <c r="E37"/>
      <c r="F37"/>
      <c r="G37"/>
      <c r="H37"/>
      <c r="I37"/>
      <c r="J37"/>
      <c r="K37"/>
      <c r="L37"/>
    </row>
    <row r="38" spans="1:12" ht="12.75">
      <c r="A38" t="s">
        <v>178</v>
      </c>
      <c r="B38" t="s">
        <v>643</v>
      </c>
      <c r="C38" t="s">
        <v>134</v>
      </c>
      <c r="D38"/>
      <c r="E38"/>
      <c r="F38"/>
      <c r="G38"/>
      <c r="H38"/>
      <c r="I38"/>
      <c r="J38"/>
      <c r="K38"/>
      <c r="L38"/>
    </row>
    <row r="39" spans="1:12" ht="12.75">
      <c r="A39" t="s">
        <v>587</v>
      </c>
      <c r="B39" t="s">
        <v>644</v>
      </c>
      <c r="C39" t="s">
        <v>6</v>
      </c>
      <c r="D39"/>
      <c r="E39"/>
      <c r="F39"/>
      <c r="G39"/>
      <c r="H39"/>
      <c r="I39"/>
      <c r="J39"/>
      <c r="K39"/>
      <c r="L39"/>
    </row>
    <row r="40" spans="1:12" ht="12.75">
      <c r="A40" t="s">
        <v>645</v>
      </c>
      <c r="B40" t="s">
        <v>73</v>
      </c>
      <c r="C40" t="s">
        <v>36</v>
      </c>
      <c r="D40"/>
      <c r="E40"/>
      <c r="F40"/>
      <c r="G40"/>
      <c r="H40"/>
      <c r="I40"/>
      <c r="J40"/>
      <c r="K40"/>
      <c r="L40"/>
    </row>
    <row r="41" spans="1:12" ht="12.75">
      <c r="A41" t="s">
        <v>179</v>
      </c>
      <c r="B41" t="s">
        <v>175</v>
      </c>
      <c r="C41" t="s">
        <v>176</v>
      </c>
      <c r="D41"/>
      <c r="E41"/>
      <c r="F41"/>
      <c r="G41"/>
      <c r="H41"/>
      <c r="I41"/>
      <c r="J41"/>
      <c r="K41"/>
      <c r="L41"/>
    </row>
    <row r="42" spans="1:12" ht="12.75">
      <c r="A42" t="s">
        <v>180</v>
      </c>
      <c r="B42" t="s">
        <v>646</v>
      </c>
      <c r="C42" t="s">
        <v>647</v>
      </c>
      <c r="D42"/>
      <c r="E42"/>
      <c r="F42"/>
      <c r="G42"/>
      <c r="H42"/>
      <c r="I42"/>
      <c r="J42"/>
      <c r="K42"/>
      <c r="L42"/>
    </row>
    <row r="43" spans="1:12" ht="12.75">
      <c r="A43" t="s">
        <v>181</v>
      </c>
      <c r="B43" t="s">
        <v>160</v>
      </c>
      <c r="C43" t="s">
        <v>30</v>
      </c>
      <c r="D43"/>
      <c r="E43"/>
      <c r="F43"/>
      <c r="G43"/>
      <c r="H43"/>
      <c r="I43"/>
      <c r="J43"/>
      <c r="K43"/>
      <c r="L43"/>
    </row>
    <row r="44" spans="1:12" ht="12.75">
      <c r="A44" t="s">
        <v>51</v>
      </c>
      <c r="B44" t="s">
        <v>618</v>
      </c>
      <c r="C44" t="s">
        <v>648</v>
      </c>
      <c r="D44"/>
      <c r="E44"/>
      <c r="F44"/>
      <c r="G44"/>
      <c r="H44"/>
      <c r="I44"/>
      <c r="J44"/>
      <c r="K44"/>
      <c r="L44"/>
    </row>
    <row r="45" spans="1:12" ht="12.75">
      <c r="A45" t="s">
        <v>121</v>
      </c>
      <c r="B45" t="s">
        <v>278</v>
      </c>
      <c r="C45" t="s">
        <v>25</v>
      </c>
      <c r="D45"/>
      <c r="E45"/>
      <c r="F45"/>
      <c r="G45"/>
      <c r="H45"/>
      <c r="I45"/>
      <c r="J45"/>
      <c r="K45"/>
      <c r="L45"/>
    </row>
    <row r="46" spans="1:12" ht="12.75">
      <c r="A46" t="s">
        <v>58</v>
      </c>
      <c r="B46" t="s">
        <v>75</v>
      </c>
      <c r="C46" t="s">
        <v>6</v>
      </c>
      <c r="D46"/>
      <c r="E46"/>
      <c r="F46"/>
      <c r="G46"/>
      <c r="H46"/>
      <c r="I46"/>
      <c r="J46"/>
      <c r="K46"/>
      <c r="L46"/>
    </row>
    <row r="47" spans="1:12" ht="12.75">
      <c r="A47" t="s">
        <v>61</v>
      </c>
      <c r="B47" t="s">
        <v>468</v>
      </c>
      <c r="C47" t="s">
        <v>176</v>
      </c>
      <c r="D47"/>
      <c r="E47"/>
      <c r="F47"/>
      <c r="G47"/>
      <c r="H47"/>
      <c r="I47"/>
      <c r="J47"/>
      <c r="K47"/>
      <c r="L47"/>
    </row>
    <row r="48" spans="1:12" ht="12.75">
      <c r="A48" t="s">
        <v>133</v>
      </c>
      <c r="B48" t="s">
        <v>99</v>
      </c>
      <c r="C48" t="s">
        <v>100</v>
      </c>
      <c r="D48"/>
      <c r="E48"/>
      <c r="F48"/>
      <c r="G48"/>
      <c r="H48"/>
      <c r="I48"/>
      <c r="J48"/>
      <c r="K48"/>
      <c r="L48"/>
    </row>
    <row r="49" spans="1:12" ht="12.75">
      <c r="A49" t="s">
        <v>158</v>
      </c>
      <c r="B49" t="s">
        <v>442</v>
      </c>
      <c r="C49" t="s">
        <v>15</v>
      </c>
      <c r="D49"/>
      <c r="E49"/>
      <c r="F49"/>
      <c r="G49"/>
      <c r="H49"/>
      <c r="I49"/>
      <c r="J49"/>
      <c r="K49"/>
      <c r="L49"/>
    </row>
    <row r="50" spans="1:12" ht="12.75">
      <c r="A50" t="s">
        <v>174</v>
      </c>
      <c r="B50" t="s">
        <v>527</v>
      </c>
      <c r="C50" t="s">
        <v>36</v>
      </c>
      <c r="D50"/>
      <c r="E50"/>
      <c r="F50"/>
      <c r="G50"/>
      <c r="H50"/>
      <c r="I50"/>
      <c r="J50"/>
      <c r="K50"/>
      <c r="L50"/>
    </row>
    <row r="51" spans="1:12" ht="12.75">
      <c r="A51" t="s">
        <v>59</v>
      </c>
      <c r="B51" t="s">
        <v>193</v>
      </c>
      <c r="C51" t="s">
        <v>69</v>
      </c>
      <c r="D51"/>
      <c r="E51"/>
      <c r="F51"/>
      <c r="G51"/>
      <c r="H51"/>
      <c r="I51"/>
      <c r="J51"/>
      <c r="K51"/>
      <c r="L51"/>
    </row>
    <row r="52" spans="1:12" ht="12.75">
      <c r="A52" t="s">
        <v>82</v>
      </c>
      <c r="B52" t="s">
        <v>156</v>
      </c>
      <c r="C52" t="s">
        <v>102</v>
      </c>
      <c r="D52"/>
      <c r="E52"/>
      <c r="F52"/>
      <c r="G52"/>
      <c r="H52"/>
      <c r="I52"/>
      <c r="J52"/>
      <c r="K52"/>
      <c r="L52"/>
    </row>
    <row r="53" spans="1:12" ht="12.75">
      <c r="A53" t="s">
        <v>115</v>
      </c>
      <c r="B53" t="s">
        <v>464</v>
      </c>
      <c r="C53" t="s">
        <v>36</v>
      </c>
      <c r="D53"/>
      <c r="E53"/>
      <c r="F53"/>
      <c r="G53"/>
      <c r="H53"/>
      <c r="I53"/>
      <c r="J53"/>
      <c r="K53"/>
      <c r="L53"/>
    </row>
    <row r="54" spans="1:12" ht="12.75">
      <c r="A54" t="s">
        <v>232</v>
      </c>
      <c r="B54" t="s">
        <v>211</v>
      </c>
      <c r="C54" t="s">
        <v>237</v>
      </c>
      <c r="D54"/>
      <c r="E54"/>
      <c r="F54"/>
      <c r="G54"/>
      <c r="H54"/>
      <c r="I54"/>
      <c r="J54"/>
      <c r="K54"/>
      <c r="L54"/>
    </row>
    <row r="55" spans="1:12" ht="12.75">
      <c r="A55" t="s">
        <v>649</v>
      </c>
      <c r="B55" t="s">
        <v>66</v>
      </c>
      <c r="C55" t="s">
        <v>63</v>
      </c>
      <c r="D55"/>
      <c r="E55"/>
      <c r="F55"/>
      <c r="G55"/>
      <c r="H55"/>
      <c r="I55"/>
      <c r="J55"/>
      <c r="K55"/>
      <c r="L55"/>
    </row>
    <row r="56" spans="1:12" ht="12.75">
      <c r="A56" t="s">
        <v>190</v>
      </c>
      <c r="B56" t="s">
        <v>650</v>
      </c>
      <c r="C56" t="s">
        <v>100</v>
      </c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 t="s">
        <v>191</v>
      </c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 t="s">
        <v>529</v>
      </c>
      <c r="B60" t="s">
        <v>163</v>
      </c>
      <c r="C60" t="s">
        <v>30</v>
      </c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" t="s">
        <v>89</v>
      </c>
      <c r="C1" s="5"/>
      <c r="D1" s="9"/>
      <c r="E1" s="9"/>
      <c r="F1" s="9"/>
    </row>
    <row r="2" spans="2:6" ht="12.75">
      <c r="B2" s="5" t="s">
        <v>90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91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92</v>
      </c>
      <c r="C6" s="5"/>
      <c r="D6" s="9"/>
      <c r="E6" s="9" t="s">
        <v>93</v>
      </c>
      <c r="F6" s="9" t="s">
        <v>94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95</v>
      </c>
      <c r="C8" s="8"/>
      <c r="D8" s="11"/>
      <c r="E8" s="11">
        <v>1</v>
      </c>
      <c r="F8" s="12" t="s">
        <v>96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E4" sqref="E4:G28"/>
    </sheetView>
  </sheetViews>
  <sheetFormatPr defaultColWidth="143.28125" defaultRowHeight="12.75"/>
  <cols>
    <col min="1" max="1" width="8.28125" style="0" bestFit="1" customWidth="1"/>
    <col min="2" max="2" width="17.57421875" style="0" bestFit="1" customWidth="1"/>
    <col min="3" max="3" width="16.421875" style="0" bestFit="1" customWidth="1"/>
    <col min="4" max="4" width="7.8515625" style="0" bestFit="1" customWidth="1"/>
    <col min="5" max="5" width="7.57421875" style="0" bestFit="1" customWidth="1"/>
    <col min="6" max="6" width="15.28125" style="0" customWidth="1"/>
    <col min="7" max="7" width="8.28125" style="0" bestFit="1" customWidth="1"/>
    <col min="8" max="8" width="20.421875" style="0" bestFit="1" customWidth="1"/>
    <col min="9" max="9" width="17.28125" style="0" bestFit="1" customWidth="1"/>
    <col min="10" max="10" width="8.00390625" style="0" bestFit="1" customWidth="1"/>
    <col min="11" max="11" width="3.28125" style="0" bestFit="1" customWidth="1"/>
  </cols>
  <sheetData>
    <row r="1" ht="12.75">
      <c r="A1" s="1" t="s">
        <v>676</v>
      </c>
    </row>
    <row r="2" spans="1:12" ht="15">
      <c r="A2" s="43"/>
      <c r="B2" s="44"/>
      <c r="C2" s="43"/>
      <c r="D2" s="43"/>
      <c r="G2" s="43"/>
      <c r="H2" s="44"/>
      <c r="I2" s="43"/>
      <c r="J2" s="43"/>
      <c r="K2" s="45"/>
      <c r="L2" s="43"/>
    </row>
    <row r="3" spans="1:12" ht="12.75">
      <c r="A3" s="69"/>
      <c r="B3" s="70" t="s">
        <v>651</v>
      </c>
      <c r="C3" s="71"/>
      <c r="D3" s="15"/>
      <c r="E3" s="72"/>
      <c r="F3" s="70" t="s">
        <v>652</v>
      </c>
      <c r="G3" s="15"/>
      <c r="H3" s="15"/>
      <c r="I3" s="15"/>
      <c r="J3" s="15"/>
      <c r="K3" s="15"/>
      <c r="L3" s="15"/>
    </row>
    <row r="4" spans="1:12" ht="12.75">
      <c r="A4" s="72" t="s">
        <v>42</v>
      </c>
      <c r="B4" s="70" t="s">
        <v>116</v>
      </c>
      <c r="C4" s="70" t="s">
        <v>653</v>
      </c>
      <c r="D4" s="15"/>
      <c r="E4" s="73" t="s">
        <v>29</v>
      </c>
      <c r="F4" s="70" t="s">
        <v>204</v>
      </c>
      <c r="G4" s="70" t="s">
        <v>653</v>
      </c>
      <c r="H4" s="15"/>
      <c r="I4" s="15"/>
      <c r="J4" s="15"/>
      <c r="K4" s="15"/>
      <c r="L4" s="15"/>
    </row>
    <row r="5" spans="1:12" ht="12.75">
      <c r="A5" s="72" t="s">
        <v>182</v>
      </c>
      <c r="B5" s="70" t="s">
        <v>654</v>
      </c>
      <c r="C5" s="70" t="s">
        <v>653</v>
      </c>
      <c r="D5" s="15"/>
      <c r="E5" s="73" t="s">
        <v>39</v>
      </c>
      <c r="F5" s="70" t="s">
        <v>218</v>
      </c>
      <c r="G5" s="70" t="s">
        <v>653</v>
      </c>
      <c r="H5" s="15"/>
      <c r="I5" s="15"/>
      <c r="J5" s="15"/>
      <c r="K5" s="15"/>
      <c r="L5" s="15"/>
    </row>
    <row r="6" spans="1:12" ht="12.75">
      <c r="A6" s="72" t="s">
        <v>64</v>
      </c>
      <c r="B6" s="70" t="s">
        <v>163</v>
      </c>
      <c r="C6" s="70" t="s">
        <v>653</v>
      </c>
      <c r="D6" s="15"/>
      <c r="E6" s="73" t="s">
        <v>40</v>
      </c>
      <c r="F6" s="70" t="s">
        <v>655</v>
      </c>
      <c r="G6" s="70" t="s">
        <v>653</v>
      </c>
      <c r="H6" s="15"/>
      <c r="I6" s="15"/>
      <c r="J6" s="15"/>
      <c r="K6" s="15"/>
      <c r="L6" s="15"/>
    </row>
    <row r="7" spans="1:12" ht="12.75">
      <c r="A7" s="72" t="s">
        <v>164</v>
      </c>
      <c r="B7" s="70" t="s">
        <v>456</v>
      </c>
      <c r="C7" s="70" t="s">
        <v>653</v>
      </c>
      <c r="D7" s="15"/>
      <c r="E7" s="73" t="s">
        <v>43</v>
      </c>
      <c r="F7" s="70" t="s">
        <v>161</v>
      </c>
      <c r="G7" s="70" t="s">
        <v>131</v>
      </c>
      <c r="H7" s="15"/>
      <c r="I7" s="15"/>
      <c r="J7" s="15"/>
      <c r="K7" s="15"/>
      <c r="L7" s="15"/>
    </row>
    <row r="8" spans="1:12" ht="12.75">
      <c r="A8" s="72"/>
      <c r="B8" s="15"/>
      <c r="C8" s="15"/>
      <c r="D8" s="15"/>
      <c r="E8" s="73" t="s">
        <v>44</v>
      </c>
      <c r="F8" s="70" t="s">
        <v>522</v>
      </c>
      <c r="G8" s="70" t="s">
        <v>653</v>
      </c>
      <c r="H8" s="15"/>
      <c r="I8" s="15"/>
      <c r="J8" s="15"/>
      <c r="K8" s="15"/>
      <c r="L8" s="15"/>
    </row>
    <row r="9" spans="1:12" ht="12.75">
      <c r="A9" s="69"/>
      <c r="B9" s="70" t="s">
        <v>656</v>
      </c>
      <c r="C9" s="71"/>
      <c r="D9" s="15"/>
      <c r="E9" s="73" t="s">
        <v>45</v>
      </c>
      <c r="F9" s="70" t="s">
        <v>148</v>
      </c>
      <c r="G9" s="70" t="s">
        <v>653</v>
      </c>
      <c r="H9" s="15"/>
      <c r="I9" s="15"/>
      <c r="J9" s="15"/>
      <c r="K9" s="15"/>
      <c r="L9" s="15"/>
    </row>
    <row r="10" spans="1:12" ht="12.75">
      <c r="A10" s="72" t="s">
        <v>28</v>
      </c>
      <c r="B10" s="70" t="s">
        <v>609</v>
      </c>
      <c r="C10" s="70" t="s">
        <v>653</v>
      </c>
      <c r="D10" s="15"/>
      <c r="E10" s="73" t="s">
        <v>46</v>
      </c>
      <c r="F10" s="70" t="s">
        <v>657</v>
      </c>
      <c r="G10" s="70" t="s">
        <v>653</v>
      </c>
      <c r="H10" s="15"/>
      <c r="I10" s="15"/>
      <c r="J10" s="15"/>
      <c r="K10" s="15"/>
      <c r="L10" s="15"/>
    </row>
    <row r="11" spans="1:12" ht="12.75">
      <c r="A11" s="72" t="s">
        <v>33</v>
      </c>
      <c r="B11" s="70" t="s">
        <v>250</v>
      </c>
      <c r="C11" s="70" t="s">
        <v>653</v>
      </c>
      <c r="D11" s="15"/>
      <c r="E11" s="73" t="s">
        <v>47</v>
      </c>
      <c r="F11" s="70" t="s">
        <v>200</v>
      </c>
      <c r="G11" s="70" t="s">
        <v>653</v>
      </c>
      <c r="H11" s="15"/>
      <c r="I11" s="15"/>
      <c r="J11" s="15"/>
      <c r="K11" s="15"/>
      <c r="L11" s="15"/>
    </row>
    <row r="12" spans="1:12" ht="12.75">
      <c r="A12" s="72" t="s">
        <v>84</v>
      </c>
      <c r="B12" s="70" t="s">
        <v>516</v>
      </c>
      <c r="C12" s="70" t="s">
        <v>653</v>
      </c>
      <c r="D12" s="15"/>
      <c r="E12" s="73" t="s">
        <v>48</v>
      </c>
      <c r="F12" s="70" t="s">
        <v>586</v>
      </c>
      <c r="G12" s="70" t="s">
        <v>653</v>
      </c>
      <c r="H12" s="15"/>
      <c r="I12" s="15"/>
      <c r="J12" s="15"/>
      <c r="K12" s="15"/>
      <c r="L12" s="15"/>
    </row>
    <row r="13" spans="1:12" ht="12.75">
      <c r="A13" s="72" t="s">
        <v>327</v>
      </c>
      <c r="B13" s="70" t="s">
        <v>658</v>
      </c>
      <c r="C13" s="70" t="s">
        <v>653</v>
      </c>
      <c r="D13" s="15"/>
      <c r="E13" s="73" t="s">
        <v>49</v>
      </c>
      <c r="F13" s="70" t="s">
        <v>105</v>
      </c>
      <c r="G13" s="70" t="s">
        <v>653</v>
      </c>
      <c r="H13" s="15"/>
      <c r="I13" s="15"/>
      <c r="J13" s="15"/>
      <c r="K13" s="15"/>
      <c r="L13" s="15"/>
    </row>
    <row r="14" spans="1:12" ht="12.75">
      <c r="A14" s="72" t="s">
        <v>659</v>
      </c>
      <c r="B14" s="70" t="s">
        <v>207</v>
      </c>
      <c r="C14" s="70" t="s">
        <v>653</v>
      </c>
      <c r="D14" s="15"/>
      <c r="E14" s="73" t="s">
        <v>50</v>
      </c>
      <c r="F14" s="70" t="s">
        <v>144</v>
      </c>
      <c r="G14" s="70" t="s">
        <v>653</v>
      </c>
      <c r="H14" s="15"/>
      <c r="I14" s="15"/>
      <c r="J14" s="15"/>
      <c r="K14" s="15"/>
      <c r="L14" s="15"/>
    </row>
    <row r="15" spans="1:12" ht="12.75">
      <c r="A15" s="72" t="s">
        <v>29</v>
      </c>
      <c r="B15" s="70" t="s">
        <v>298</v>
      </c>
      <c r="C15" s="70" t="s">
        <v>653</v>
      </c>
      <c r="D15" s="15"/>
      <c r="E15" s="73" t="s">
        <v>52</v>
      </c>
      <c r="F15" s="70" t="s">
        <v>201</v>
      </c>
      <c r="G15" s="70" t="s">
        <v>653</v>
      </c>
      <c r="H15" s="15"/>
      <c r="I15" s="15"/>
      <c r="J15" s="15"/>
      <c r="K15" s="15"/>
      <c r="L15" s="15"/>
    </row>
    <row r="16" spans="1:12" ht="12.75">
      <c r="A16" s="72" t="s">
        <v>31</v>
      </c>
      <c r="B16" s="70" t="s">
        <v>271</v>
      </c>
      <c r="C16" s="70" t="s">
        <v>653</v>
      </c>
      <c r="D16" s="15"/>
      <c r="E16" s="73" t="s">
        <v>111</v>
      </c>
      <c r="F16" s="70" t="s">
        <v>593</v>
      </c>
      <c r="G16" s="70" t="s">
        <v>653</v>
      </c>
      <c r="H16" s="15"/>
      <c r="I16" s="15"/>
      <c r="J16" s="15"/>
      <c r="K16" s="15"/>
      <c r="L16" s="15"/>
    </row>
    <row r="17" spans="1:12" ht="12.75">
      <c r="A17" s="72" t="s">
        <v>39</v>
      </c>
      <c r="B17" s="70" t="s">
        <v>520</v>
      </c>
      <c r="C17" s="70" t="s">
        <v>653</v>
      </c>
      <c r="D17" s="15"/>
      <c r="E17" s="73" t="s">
        <v>660</v>
      </c>
      <c r="F17" s="70" t="s">
        <v>216</v>
      </c>
      <c r="G17" s="70" t="s">
        <v>653</v>
      </c>
      <c r="H17" s="15"/>
      <c r="I17" s="15"/>
      <c r="J17" s="15"/>
      <c r="K17" s="15"/>
      <c r="L17" s="15"/>
    </row>
    <row r="18" spans="1:12" ht="12.75">
      <c r="A18" s="72" t="s">
        <v>40</v>
      </c>
      <c r="B18" s="70" t="s">
        <v>76</v>
      </c>
      <c r="C18" s="70" t="s">
        <v>653</v>
      </c>
      <c r="D18" s="15"/>
      <c r="E18" s="73" t="s">
        <v>661</v>
      </c>
      <c r="F18" s="70" t="s">
        <v>151</v>
      </c>
      <c r="G18" s="70" t="s">
        <v>653</v>
      </c>
      <c r="H18" s="15"/>
      <c r="I18" s="15"/>
      <c r="J18" s="15"/>
      <c r="K18" s="15"/>
      <c r="L18" s="15"/>
    </row>
    <row r="19" spans="1:12" ht="12.75">
      <c r="A19" s="72" t="s">
        <v>43</v>
      </c>
      <c r="B19" s="70" t="s">
        <v>202</v>
      </c>
      <c r="C19" s="70" t="s">
        <v>653</v>
      </c>
      <c r="D19" s="15"/>
      <c r="E19" s="73" t="s">
        <v>42</v>
      </c>
      <c r="F19" s="70" t="s">
        <v>74</v>
      </c>
      <c r="G19" s="70" t="s">
        <v>653</v>
      </c>
      <c r="H19" s="15"/>
      <c r="I19" s="15"/>
      <c r="J19" s="15"/>
      <c r="K19" s="15"/>
      <c r="L19" s="15"/>
    </row>
    <row r="20" spans="1:12" ht="12.75">
      <c r="A20" s="72" t="s">
        <v>44</v>
      </c>
      <c r="B20" s="70" t="s">
        <v>68</v>
      </c>
      <c r="C20" s="70" t="s">
        <v>653</v>
      </c>
      <c r="D20" s="15"/>
      <c r="E20" s="73" t="s">
        <v>182</v>
      </c>
      <c r="F20" s="70" t="s">
        <v>120</v>
      </c>
      <c r="G20" s="70" t="s">
        <v>653</v>
      </c>
      <c r="H20" s="15"/>
      <c r="I20" s="15"/>
      <c r="J20" s="15"/>
      <c r="K20" s="15"/>
      <c r="L20" s="15"/>
    </row>
    <row r="21" spans="1:12" ht="12.75">
      <c r="A21" s="72" t="s">
        <v>45</v>
      </c>
      <c r="B21" s="70" t="s">
        <v>154</v>
      </c>
      <c r="C21" s="70" t="s">
        <v>653</v>
      </c>
      <c r="D21" s="15"/>
      <c r="E21" s="73" t="s">
        <v>64</v>
      </c>
      <c r="F21" s="70" t="s">
        <v>104</v>
      </c>
      <c r="G21" s="70" t="s">
        <v>653</v>
      </c>
      <c r="H21" s="15"/>
      <c r="I21" s="15"/>
      <c r="J21" s="15"/>
      <c r="K21" s="15"/>
      <c r="L21" s="15"/>
    </row>
    <row r="22" spans="1:12" ht="12.75">
      <c r="A22" s="72" t="s">
        <v>46</v>
      </c>
      <c r="B22" s="70" t="s">
        <v>215</v>
      </c>
      <c r="C22" s="70" t="s">
        <v>653</v>
      </c>
      <c r="D22" s="15"/>
      <c r="E22" s="73" t="s">
        <v>56</v>
      </c>
      <c r="F22" s="70" t="s">
        <v>504</v>
      </c>
      <c r="G22" s="70" t="s">
        <v>653</v>
      </c>
      <c r="H22" s="15"/>
      <c r="I22" s="15"/>
      <c r="J22" s="15"/>
      <c r="K22" s="15"/>
      <c r="L22" s="15"/>
    </row>
    <row r="23" spans="1:12" ht="12.75">
      <c r="A23" s="72" t="s">
        <v>47</v>
      </c>
      <c r="B23" s="70" t="s">
        <v>662</v>
      </c>
      <c r="C23" s="70" t="s">
        <v>653</v>
      </c>
      <c r="D23" s="15"/>
      <c r="E23" s="73" t="s">
        <v>65</v>
      </c>
      <c r="F23" s="70" t="s">
        <v>136</v>
      </c>
      <c r="G23" s="70" t="s">
        <v>653</v>
      </c>
      <c r="H23" s="15"/>
      <c r="I23" s="15"/>
      <c r="J23" s="15"/>
      <c r="K23" s="15"/>
      <c r="L23" s="15"/>
    </row>
    <row r="24" spans="1:12" ht="12.75">
      <c r="A24" s="72" t="s">
        <v>42</v>
      </c>
      <c r="B24" s="70" t="s">
        <v>54</v>
      </c>
      <c r="C24" s="70" t="s">
        <v>653</v>
      </c>
      <c r="D24" s="15"/>
      <c r="E24" s="73" t="s">
        <v>60</v>
      </c>
      <c r="F24" s="70" t="s">
        <v>41</v>
      </c>
      <c r="G24" s="70" t="s">
        <v>653</v>
      </c>
      <c r="H24" s="15"/>
      <c r="I24" s="15"/>
      <c r="J24" s="15"/>
      <c r="K24" s="15"/>
      <c r="L24" s="15"/>
    </row>
    <row r="25" spans="1:12" ht="12.75">
      <c r="A25" s="72" t="s">
        <v>182</v>
      </c>
      <c r="B25" s="70" t="s">
        <v>663</v>
      </c>
      <c r="C25" s="70" t="s">
        <v>653</v>
      </c>
      <c r="D25" s="15"/>
      <c r="E25" s="73" t="s">
        <v>179</v>
      </c>
      <c r="F25" s="70" t="s">
        <v>482</v>
      </c>
      <c r="G25" s="70" t="s">
        <v>664</v>
      </c>
      <c r="H25" s="15"/>
      <c r="I25" s="15"/>
      <c r="J25" s="15"/>
      <c r="K25" s="15"/>
      <c r="L25" s="15"/>
    </row>
    <row r="26" spans="1:12" ht="12.75">
      <c r="A26" s="72" t="s">
        <v>64</v>
      </c>
      <c r="B26" s="70" t="s">
        <v>545</v>
      </c>
      <c r="C26" s="70" t="s">
        <v>653</v>
      </c>
      <c r="D26" s="15"/>
      <c r="E26" s="73" t="s">
        <v>58</v>
      </c>
      <c r="F26" s="70" t="s">
        <v>468</v>
      </c>
      <c r="G26" s="70" t="s">
        <v>653</v>
      </c>
      <c r="H26" s="15"/>
      <c r="I26" s="15"/>
      <c r="J26" s="15"/>
      <c r="K26" s="15"/>
      <c r="L26" s="15"/>
    </row>
    <row r="27" spans="1:12" ht="12.75">
      <c r="A27" s="72" t="s">
        <v>56</v>
      </c>
      <c r="B27" s="74" t="s">
        <v>138</v>
      </c>
      <c r="C27" s="70" t="s">
        <v>653</v>
      </c>
      <c r="D27" s="15"/>
      <c r="E27" s="73" t="s">
        <v>164</v>
      </c>
      <c r="F27" s="70" t="s">
        <v>107</v>
      </c>
      <c r="G27" s="70" t="s">
        <v>653</v>
      </c>
      <c r="H27" s="15"/>
      <c r="I27" s="15"/>
      <c r="J27" s="15"/>
      <c r="K27" s="15"/>
      <c r="L27" s="15"/>
    </row>
    <row r="28" spans="1:12" ht="12.75">
      <c r="A28" s="72" t="s">
        <v>65</v>
      </c>
      <c r="B28" s="70" t="s">
        <v>199</v>
      </c>
      <c r="C28" s="70" t="s">
        <v>653</v>
      </c>
      <c r="D28" s="15"/>
      <c r="E28" s="73" t="s">
        <v>190</v>
      </c>
      <c r="F28" s="70" t="s">
        <v>665</v>
      </c>
      <c r="G28" s="70" t="s">
        <v>666</v>
      </c>
      <c r="H28" s="15"/>
      <c r="I28" s="15"/>
      <c r="J28" s="15"/>
      <c r="K28" s="15"/>
      <c r="L28" s="15"/>
    </row>
    <row r="29" spans="1:12" ht="12.75">
      <c r="A29" s="72" t="s">
        <v>67</v>
      </c>
      <c r="B29" s="70" t="s">
        <v>212</v>
      </c>
      <c r="C29" s="70" t="s">
        <v>653</v>
      </c>
      <c r="D29" s="15"/>
      <c r="E29" s="72"/>
      <c r="F29" s="15"/>
      <c r="G29" s="15"/>
      <c r="H29" s="15"/>
      <c r="I29" s="15"/>
      <c r="J29" s="15"/>
      <c r="K29" s="15"/>
      <c r="L29" s="15"/>
    </row>
    <row r="30" spans="1:12" ht="12.75">
      <c r="A30" s="72" t="s">
        <v>70</v>
      </c>
      <c r="B30" s="70" t="s">
        <v>667</v>
      </c>
      <c r="C30" s="70" t="s">
        <v>653</v>
      </c>
      <c r="D30" s="15"/>
      <c r="E30" s="69"/>
      <c r="F30" s="71"/>
      <c r="G30" s="71"/>
      <c r="H30" s="15"/>
      <c r="I30" s="15"/>
      <c r="J30" s="15"/>
      <c r="K30" s="15"/>
      <c r="L30" s="15"/>
    </row>
    <row r="31" spans="1:12" ht="12.75">
      <c r="A31" s="72" t="s">
        <v>183</v>
      </c>
      <c r="B31" s="70" t="s">
        <v>668</v>
      </c>
      <c r="C31" s="70" t="s">
        <v>669</v>
      </c>
      <c r="D31" s="15"/>
      <c r="H31" s="15"/>
      <c r="I31" s="15"/>
      <c r="J31" s="15"/>
      <c r="K31" s="15"/>
      <c r="L31" s="15"/>
    </row>
    <row r="32" spans="1:12" ht="12.75">
      <c r="A32" s="72" t="s">
        <v>137</v>
      </c>
      <c r="B32" s="70" t="s">
        <v>53</v>
      </c>
      <c r="C32" s="70" t="s">
        <v>653</v>
      </c>
      <c r="D32" s="15"/>
      <c r="H32" s="15"/>
      <c r="I32" s="15"/>
      <c r="J32" s="15"/>
      <c r="K32" s="15"/>
      <c r="L32" s="15"/>
    </row>
    <row r="33" spans="1:12" ht="12.75">
      <c r="A33" s="72" t="s">
        <v>184</v>
      </c>
      <c r="B33" s="70" t="s">
        <v>83</v>
      </c>
      <c r="C33" s="70" t="s">
        <v>653</v>
      </c>
      <c r="D33" s="15"/>
      <c r="H33" s="15"/>
      <c r="I33" s="15"/>
      <c r="J33" s="15"/>
      <c r="K33" s="15"/>
      <c r="L33" s="15"/>
    </row>
    <row r="34" spans="1:12" ht="12.75">
      <c r="A34" s="72" t="s">
        <v>185</v>
      </c>
      <c r="B34" s="70" t="s">
        <v>159</v>
      </c>
      <c r="C34" s="70" t="s">
        <v>653</v>
      </c>
      <c r="D34" s="15"/>
      <c r="E34" s="72"/>
      <c r="F34" s="70"/>
      <c r="G34" s="70"/>
      <c r="H34" s="15"/>
      <c r="I34" s="15"/>
      <c r="J34" s="15"/>
      <c r="K34" s="15"/>
      <c r="L34" s="15"/>
    </row>
    <row r="35" spans="1:12" ht="12.75">
      <c r="A35" s="72" t="s">
        <v>60</v>
      </c>
      <c r="B35" s="70" t="s">
        <v>222</v>
      </c>
      <c r="C35" s="70" t="s">
        <v>653</v>
      </c>
      <c r="D35" s="15"/>
      <c r="H35" s="15"/>
      <c r="I35" s="15"/>
      <c r="J35" s="15"/>
      <c r="K35" s="15"/>
      <c r="L35" s="15"/>
    </row>
    <row r="36" spans="1:12" ht="12.75">
      <c r="A36" s="72" t="s">
        <v>188</v>
      </c>
      <c r="B36" s="70" t="s">
        <v>167</v>
      </c>
      <c r="C36" s="70" t="s">
        <v>653</v>
      </c>
      <c r="D36" s="15"/>
      <c r="H36" s="15"/>
      <c r="I36" s="15"/>
      <c r="J36" s="15"/>
      <c r="K36" s="15"/>
      <c r="L36" s="15"/>
    </row>
    <row r="37" spans="1:12" ht="12.75">
      <c r="A37" s="72" t="s">
        <v>162</v>
      </c>
      <c r="B37" s="70" t="s">
        <v>73</v>
      </c>
      <c r="C37" s="70" t="s">
        <v>653</v>
      </c>
      <c r="D37" s="15"/>
      <c r="H37" s="15"/>
      <c r="I37" s="15"/>
      <c r="J37" s="15"/>
      <c r="K37" s="15"/>
      <c r="L37" s="15"/>
    </row>
    <row r="38" spans="1:12" ht="12.75">
      <c r="A38" s="73" t="s">
        <v>179</v>
      </c>
      <c r="B38" s="70" t="s">
        <v>160</v>
      </c>
      <c r="C38" s="70" t="s">
        <v>670</v>
      </c>
      <c r="D38" s="15"/>
      <c r="H38" s="15"/>
      <c r="I38" s="15"/>
      <c r="J38" s="15"/>
      <c r="K38" s="15"/>
      <c r="L38" s="15"/>
    </row>
    <row r="39" spans="1:12" ht="12.75">
      <c r="A39" s="73" t="s">
        <v>51</v>
      </c>
      <c r="B39" s="70" t="s">
        <v>165</v>
      </c>
      <c r="C39" s="70" t="s">
        <v>653</v>
      </c>
      <c r="D39" s="15"/>
      <c r="H39" s="15"/>
      <c r="I39" s="15"/>
      <c r="J39" s="15"/>
      <c r="K39" s="15"/>
      <c r="L39" s="15"/>
    </row>
    <row r="40" spans="1:12" ht="12.75">
      <c r="A40" s="73" t="s">
        <v>121</v>
      </c>
      <c r="B40" s="70" t="s">
        <v>671</v>
      </c>
      <c r="C40" s="70" t="s">
        <v>653</v>
      </c>
      <c r="D40" s="15"/>
      <c r="H40" s="15"/>
      <c r="I40" s="15"/>
      <c r="J40" s="15"/>
      <c r="K40" s="15"/>
      <c r="L40" s="15"/>
    </row>
    <row r="41" spans="1:12" ht="12.75">
      <c r="A41" s="73" t="s">
        <v>58</v>
      </c>
      <c r="B41" s="70" t="s">
        <v>209</v>
      </c>
      <c r="C41" s="70" t="s">
        <v>653</v>
      </c>
      <c r="D41" s="15"/>
      <c r="H41" s="15"/>
      <c r="I41" s="15"/>
      <c r="J41" s="15"/>
      <c r="K41" s="15"/>
      <c r="L41" s="15"/>
    </row>
    <row r="42" spans="1:12" ht="12.75">
      <c r="A42" s="73" t="s">
        <v>61</v>
      </c>
      <c r="B42" s="70" t="s">
        <v>672</v>
      </c>
      <c r="C42" s="70" t="s">
        <v>653</v>
      </c>
      <c r="D42" s="15"/>
      <c r="H42" s="15"/>
      <c r="I42" s="15"/>
      <c r="J42" s="15"/>
      <c r="K42" s="15"/>
      <c r="L42" s="15"/>
    </row>
    <row r="43" spans="1:12" ht="12.75">
      <c r="A43" s="73" t="s">
        <v>133</v>
      </c>
      <c r="B43" s="70" t="s">
        <v>245</v>
      </c>
      <c r="C43" s="70" t="s">
        <v>653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73" t="s">
        <v>59</v>
      </c>
      <c r="B44" s="70" t="s">
        <v>193</v>
      </c>
      <c r="C44" s="70" t="s">
        <v>653</v>
      </c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73" t="s">
        <v>82</v>
      </c>
      <c r="B45" s="70" t="s">
        <v>464</v>
      </c>
      <c r="C45" s="70" t="s">
        <v>653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73" t="s">
        <v>115</v>
      </c>
      <c r="B46" s="70" t="s">
        <v>673</v>
      </c>
      <c r="C46" s="70" t="s">
        <v>653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73" t="s">
        <v>232</v>
      </c>
      <c r="B47" s="70" t="s">
        <v>674</v>
      </c>
      <c r="C47" s="70" t="s">
        <v>653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>
      <c r="A48" s="73" t="s">
        <v>675</v>
      </c>
      <c r="B48" s="70" t="s">
        <v>296</v>
      </c>
      <c r="C48" s="70" t="s">
        <v>653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7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69"/>
      <c r="B79" s="71"/>
      <c r="C79" s="71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7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9"/>
  <sheetViews>
    <sheetView zoomScale="115" zoomScaleNormal="115" zoomScalePageLayoutView="0" workbookViewId="0" topLeftCell="A1">
      <pane ySplit="3" topLeftCell="A4" activePane="bottomLeft" state="frozen"/>
      <selection pane="topLeft" activeCell="S6" sqref="S6:S326"/>
      <selection pane="bottomLeft" activeCell="A1" sqref="A1:IV16384"/>
    </sheetView>
  </sheetViews>
  <sheetFormatPr defaultColWidth="11.28125" defaultRowHeight="12.75"/>
  <cols>
    <col min="1" max="1" width="6.421875" style="19" customWidth="1"/>
    <col min="2" max="2" width="19.421875" style="19" bestFit="1" customWidth="1"/>
    <col min="3" max="3" width="14.421875" style="19" bestFit="1" customWidth="1"/>
    <col min="4" max="8" width="4.00390625" style="19" bestFit="1" customWidth="1"/>
    <col min="9" max="9" width="5.00390625" style="19" bestFit="1" customWidth="1"/>
    <col min="10" max="16" width="4.00390625" style="19" bestFit="1" customWidth="1"/>
    <col min="17" max="17" width="5.00390625" style="19" bestFit="1" customWidth="1"/>
    <col min="18" max="19" width="3.28125" style="19" bestFit="1" customWidth="1"/>
    <col min="20" max="20" width="4.7109375" style="19" bestFit="1" customWidth="1"/>
    <col min="21" max="16384" width="11.28125" style="19" customWidth="1"/>
  </cols>
  <sheetData>
    <row r="1" spans="1:20" ht="12.75">
      <c r="A1" s="79" t="s">
        <v>677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2.75">
      <c r="A2" s="42"/>
      <c r="B2" s="42"/>
      <c r="C2" s="42"/>
      <c r="D2" s="79" t="s">
        <v>21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62">
      <c r="A3" s="42" t="s">
        <v>20</v>
      </c>
      <c r="B3" s="42" t="s">
        <v>19</v>
      </c>
      <c r="C3" s="42" t="s">
        <v>18</v>
      </c>
      <c r="D3" s="21" t="s">
        <v>17</v>
      </c>
      <c r="E3" s="21" t="s">
        <v>16</v>
      </c>
      <c r="F3" s="21" t="s">
        <v>127</v>
      </c>
      <c r="G3" s="21" t="s">
        <v>310</v>
      </c>
      <c r="H3" s="21" t="s">
        <v>80</v>
      </c>
      <c r="I3" s="21" t="s">
        <v>14</v>
      </c>
      <c r="J3" s="46" t="s">
        <v>311</v>
      </c>
      <c r="K3" s="21" t="s">
        <v>6</v>
      </c>
      <c r="L3" s="21" t="s">
        <v>13</v>
      </c>
      <c r="M3" s="22" t="s">
        <v>561</v>
      </c>
      <c r="N3" s="21" t="s">
        <v>27</v>
      </c>
      <c r="O3" s="22" t="s">
        <v>12</v>
      </c>
      <c r="P3" s="21" t="s">
        <v>15</v>
      </c>
      <c r="Q3" s="23" t="s">
        <v>11</v>
      </c>
      <c r="R3" s="21" t="s">
        <v>10</v>
      </c>
      <c r="S3" s="21" t="s">
        <v>9</v>
      </c>
      <c r="T3" s="22" t="s">
        <v>88</v>
      </c>
    </row>
    <row r="4" spans="1:20" ht="12.75">
      <c r="A4" s="42"/>
      <c r="B4" s="42"/>
      <c r="C4" s="42"/>
      <c r="D4" s="21"/>
      <c r="E4" s="21"/>
      <c r="F4" s="21"/>
      <c r="J4" s="21"/>
      <c r="L4" s="21"/>
      <c r="M4" s="21"/>
      <c r="N4" s="21"/>
      <c r="O4" s="21"/>
      <c r="P4" s="21"/>
      <c r="Q4" s="31"/>
      <c r="R4" s="31"/>
      <c r="S4" s="31"/>
      <c r="T4" s="51"/>
    </row>
    <row r="5" spans="1:20" ht="12.75">
      <c r="A5" s="80" t="s">
        <v>625</v>
      </c>
      <c r="B5" s="80"/>
      <c r="C5" s="63"/>
      <c r="D5" s="21"/>
      <c r="E5" s="21"/>
      <c r="F5" s="21"/>
      <c r="J5" s="21"/>
      <c r="L5" s="21"/>
      <c r="M5" s="21"/>
      <c r="N5" s="21"/>
      <c r="O5" s="21"/>
      <c r="P5" s="21"/>
      <c r="Q5" s="31"/>
      <c r="R5" s="31"/>
      <c r="S5" s="31"/>
      <c r="T5" s="51"/>
    </row>
    <row r="6" spans="1:20" ht="12.75">
      <c r="A6">
        <v>1</v>
      </c>
      <c r="B6" t="s">
        <v>441</v>
      </c>
      <c r="C6" t="s">
        <v>319</v>
      </c>
      <c r="D6" s="32"/>
      <c r="E6" s="32"/>
      <c r="F6" s="32"/>
      <c r="G6" s="27">
        <v>0.9</v>
      </c>
      <c r="H6" s="32"/>
      <c r="I6" s="32"/>
      <c r="J6" s="32"/>
      <c r="K6" s="32"/>
      <c r="L6" s="32"/>
      <c r="M6" s="32"/>
      <c r="N6" s="27">
        <v>0.9</v>
      </c>
      <c r="O6" s="32"/>
      <c r="P6" s="32"/>
      <c r="Q6" s="28">
        <f>SUM(D6+E6+F6+G6+H6+I6+J6+L6+M6+K6+N6+O6+P6-S6)</f>
        <v>1.8</v>
      </c>
      <c r="R6" s="28">
        <v>2</v>
      </c>
      <c r="S6" s="28"/>
      <c r="T6" s="29"/>
    </row>
    <row r="7" spans="1:20" ht="12.75">
      <c r="A7" s="63"/>
      <c r="B7" s="63"/>
      <c r="C7" s="63"/>
      <c r="D7" s="21"/>
      <c r="E7" s="21"/>
      <c r="F7" s="21"/>
      <c r="J7" s="21"/>
      <c r="L7" s="21"/>
      <c r="M7" s="21"/>
      <c r="N7" s="21"/>
      <c r="O7" s="21"/>
      <c r="P7" s="21"/>
      <c r="Q7" s="31"/>
      <c r="R7" s="31"/>
      <c r="S7" s="31"/>
      <c r="T7" s="51"/>
    </row>
    <row r="8" spans="1:19" s="20" customFormat="1" ht="12.75">
      <c r="A8" s="80" t="s">
        <v>24</v>
      </c>
      <c r="B8" s="8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6"/>
      <c r="R8" s="26"/>
      <c r="S8" s="26"/>
    </row>
    <row r="9" spans="1:20" ht="12.75">
      <c r="A9">
        <v>1</v>
      </c>
      <c r="B9" t="s">
        <v>98</v>
      </c>
      <c r="C9" t="s">
        <v>86</v>
      </c>
      <c r="D9" s="27">
        <v>0.9</v>
      </c>
      <c r="E9" s="27">
        <v>0.9</v>
      </c>
      <c r="F9" s="27">
        <v>0.9</v>
      </c>
      <c r="G9" s="27">
        <v>0.9</v>
      </c>
      <c r="H9" s="64"/>
      <c r="I9" s="27">
        <v>0.9</v>
      </c>
      <c r="J9" s="64"/>
      <c r="K9" s="27">
        <v>0.9</v>
      </c>
      <c r="L9" s="27">
        <v>0.9</v>
      </c>
      <c r="M9" s="27">
        <v>0.9</v>
      </c>
      <c r="N9" s="64"/>
      <c r="O9" s="64"/>
      <c r="P9" s="32"/>
      <c r="Q9" s="28">
        <f aca="true" t="shared" si="0" ref="Q9:Q18">SUM(D9+E9+F9+G9+H9+I9+J9+L9+M9+K9+N9+O9+P9-S9)</f>
        <v>-0.7999999999999989</v>
      </c>
      <c r="R9" s="28">
        <v>12</v>
      </c>
      <c r="S9" s="28">
        <v>8</v>
      </c>
      <c r="T9" s="29">
        <v>0.5</v>
      </c>
    </row>
    <row r="10" spans="1:20" ht="12.75">
      <c r="A10">
        <v>2</v>
      </c>
      <c r="B10" t="s">
        <v>250</v>
      </c>
      <c r="C10" t="s">
        <v>251</v>
      </c>
      <c r="D10" s="64"/>
      <c r="E10" s="27">
        <v>2</v>
      </c>
      <c r="F10" s="27">
        <v>2</v>
      </c>
      <c r="G10" s="27">
        <v>2</v>
      </c>
      <c r="H10" s="27">
        <v>0.9</v>
      </c>
      <c r="I10" s="27">
        <v>2</v>
      </c>
      <c r="J10" s="32"/>
      <c r="K10" s="27">
        <v>2</v>
      </c>
      <c r="L10" s="27">
        <v>2</v>
      </c>
      <c r="M10" s="32"/>
      <c r="N10" s="64"/>
      <c r="O10" s="32"/>
      <c r="P10" s="27">
        <v>2</v>
      </c>
      <c r="Q10" s="28">
        <f t="shared" si="0"/>
        <v>10.9</v>
      </c>
      <c r="R10" s="28">
        <v>10</v>
      </c>
      <c r="S10" s="28">
        <v>4</v>
      </c>
      <c r="T10" s="29">
        <v>0.4</v>
      </c>
    </row>
    <row r="11" spans="1:20" ht="12.75">
      <c r="A11">
        <v>3</v>
      </c>
      <c r="B11" t="s">
        <v>152</v>
      </c>
      <c r="C11" s="18" t="s">
        <v>6</v>
      </c>
      <c r="D11" s="49"/>
      <c r="E11" s="49"/>
      <c r="F11" s="48">
        <v>3</v>
      </c>
      <c r="G11" s="48">
        <v>3</v>
      </c>
      <c r="H11" s="49"/>
      <c r="I11" s="48">
        <v>3</v>
      </c>
      <c r="J11" s="49"/>
      <c r="K11" s="49"/>
      <c r="L11" s="48">
        <v>3</v>
      </c>
      <c r="M11" s="49"/>
      <c r="N11" s="48">
        <v>4</v>
      </c>
      <c r="O11" s="49"/>
      <c r="P11" s="27">
        <v>4</v>
      </c>
      <c r="Q11" s="28">
        <f t="shared" si="0"/>
        <v>20</v>
      </c>
      <c r="R11" s="28">
        <v>6</v>
      </c>
      <c r="S11" s="28"/>
      <c r="T11" s="29"/>
    </row>
    <row r="12" spans="1:20" ht="12.75">
      <c r="A12">
        <v>4</v>
      </c>
      <c r="B12" t="s">
        <v>207</v>
      </c>
      <c r="C12" t="s">
        <v>226</v>
      </c>
      <c r="D12" s="27">
        <v>3</v>
      </c>
      <c r="E12" s="32"/>
      <c r="F12" s="32"/>
      <c r="G12" s="32"/>
      <c r="H12" s="32"/>
      <c r="I12" s="32"/>
      <c r="J12" s="32"/>
      <c r="K12" s="32"/>
      <c r="L12" s="27">
        <v>4</v>
      </c>
      <c r="M12" s="27">
        <v>2</v>
      </c>
      <c r="N12" s="32"/>
      <c r="O12" s="32"/>
      <c r="P12" s="27">
        <v>5</v>
      </c>
      <c r="Q12" s="28">
        <f t="shared" si="0"/>
        <v>14</v>
      </c>
      <c r="R12" s="28">
        <v>4</v>
      </c>
      <c r="S12" s="28"/>
      <c r="T12" s="29"/>
    </row>
    <row r="13" spans="1:20" ht="12.75">
      <c r="A13">
        <v>5</v>
      </c>
      <c r="B13" s="36" t="s">
        <v>609</v>
      </c>
      <c r="C13" s="36" t="s">
        <v>131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7">
        <v>0.9</v>
      </c>
      <c r="O13" s="32"/>
      <c r="P13" s="27">
        <v>0.9</v>
      </c>
      <c r="Q13" s="28">
        <f t="shared" si="0"/>
        <v>1.8</v>
      </c>
      <c r="R13" s="28">
        <v>2</v>
      </c>
      <c r="S13" s="28"/>
      <c r="T13" s="29"/>
    </row>
    <row r="14" spans="1:20" ht="12.75">
      <c r="A14">
        <v>6</v>
      </c>
      <c r="B14" t="s">
        <v>516</v>
      </c>
      <c r="C14" t="s">
        <v>517</v>
      </c>
      <c r="D14" s="32"/>
      <c r="E14" s="32"/>
      <c r="F14" s="32"/>
      <c r="G14" s="32"/>
      <c r="H14" s="32"/>
      <c r="I14" s="32"/>
      <c r="J14" s="27">
        <v>3</v>
      </c>
      <c r="K14" s="32"/>
      <c r="L14" s="32"/>
      <c r="M14" s="32"/>
      <c r="N14" s="32"/>
      <c r="O14" s="32"/>
      <c r="P14" s="27">
        <v>3</v>
      </c>
      <c r="Q14" s="28">
        <f t="shared" si="0"/>
        <v>6</v>
      </c>
      <c r="R14" s="28">
        <v>2</v>
      </c>
      <c r="S14" s="28"/>
      <c r="T14" s="29"/>
    </row>
    <row r="15" spans="1:20" ht="12.75">
      <c r="A15">
        <v>7</v>
      </c>
      <c r="B15" t="s">
        <v>515</v>
      </c>
      <c r="C15" t="s">
        <v>122</v>
      </c>
      <c r="D15" s="32"/>
      <c r="E15" s="32"/>
      <c r="F15" s="32"/>
      <c r="G15" s="32"/>
      <c r="H15" s="32"/>
      <c r="I15" s="32"/>
      <c r="J15" s="27">
        <v>0.9</v>
      </c>
      <c r="K15" s="32"/>
      <c r="L15" s="32"/>
      <c r="M15" s="32"/>
      <c r="N15" s="28"/>
      <c r="O15" s="32"/>
      <c r="P15" s="32"/>
      <c r="Q15" s="28">
        <f t="shared" si="0"/>
        <v>0.9</v>
      </c>
      <c r="R15" s="28">
        <v>1</v>
      </c>
      <c r="S15" s="28"/>
      <c r="T15" s="29"/>
    </row>
    <row r="16" spans="1:20" ht="12.75">
      <c r="A16">
        <v>8</v>
      </c>
      <c r="B16" t="s">
        <v>627</v>
      </c>
      <c r="C16" t="s">
        <v>628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7">
        <v>0.9</v>
      </c>
      <c r="P16" s="32"/>
      <c r="Q16" s="28">
        <f t="shared" si="0"/>
        <v>0.9</v>
      </c>
      <c r="R16" s="28">
        <v>1</v>
      </c>
      <c r="S16" s="28"/>
      <c r="T16" s="29"/>
    </row>
    <row r="17" spans="1:20" ht="12.75">
      <c r="A17">
        <v>9</v>
      </c>
      <c r="B17" t="s">
        <v>273</v>
      </c>
      <c r="C17" t="s">
        <v>169</v>
      </c>
      <c r="D17" s="32"/>
      <c r="E17" s="27">
        <v>3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8">
        <f t="shared" si="0"/>
        <v>3</v>
      </c>
      <c r="R17" s="28">
        <v>1</v>
      </c>
      <c r="S17" s="28"/>
      <c r="T17" s="29"/>
    </row>
    <row r="18" spans="1:20" ht="12.75">
      <c r="A18">
        <v>10</v>
      </c>
      <c r="B18" t="s">
        <v>582</v>
      </c>
      <c r="C18" t="s">
        <v>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7">
        <v>3</v>
      </c>
      <c r="P18" s="32"/>
      <c r="Q18" s="28">
        <f t="shared" si="0"/>
        <v>3</v>
      </c>
      <c r="R18" s="28">
        <v>1</v>
      </c>
      <c r="S18" s="28"/>
      <c r="T18" s="29"/>
    </row>
    <row r="19" spans="2:3" ht="12.75">
      <c r="B19"/>
      <c r="C19"/>
    </row>
    <row r="20" spans="1:19" ht="12.75">
      <c r="A20" s="80" t="s">
        <v>23</v>
      </c>
      <c r="B20" s="80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42"/>
      <c r="R20" s="24"/>
      <c r="S20" s="24"/>
    </row>
    <row r="21" spans="1:20" ht="12.75">
      <c r="A21">
        <v>1</v>
      </c>
      <c r="B21" t="s">
        <v>119</v>
      </c>
      <c r="C21" t="s">
        <v>25</v>
      </c>
      <c r="D21" s="27">
        <v>0.9</v>
      </c>
      <c r="E21" s="27">
        <v>0.9</v>
      </c>
      <c r="F21" s="32"/>
      <c r="G21" s="32"/>
      <c r="H21" s="64"/>
      <c r="I21" s="27">
        <v>0.9</v>
      </c>
      <c r="J21" s="27">
        <v>0.9</v>
      </c>
      <c r="K21" s="27">
        <v>0.9</v>
      </c>
      <c r="L21" s="27">
        <v>0.9</v>
      </c>
      <c r="M21" s="27">
        <v>0.9</v>
      </c>
      <c r="N21" s="27">
        <v>0.9</v>
      </c>
      <c r="O21" s="32"/>
      <c r="P21" s="32"/>
      <c r="Q21" s="28">
        <f aca="true" t="shared" si="1" ref="Q21:Q28">SUM(D21+E21+F21+G21+H21+I21+J21+L21+M21+K21+N21+O21+P21-S21)</f>
        <v>5.200000000000001</v>
      </c>
      <c r="R21" s="28">
        <v>9</v>
      </c>
      <c r="S21" s="28">
        <v>2</v>
      </c>
      <c r="T21" s="29">
        <v>0.3</v>
      </c>
    </row>
    <row r="22" spans="1:20" ht="12.75">
      <c r="A22">
        <v>2</v>
      </c>
      <c r="B22" t="s">
        <v>271</v>
      </c>
      <c r="C22" t="s">
        <v>500</v>
      </c>
      <c r="D22" s="49"/>
      <c r="E22" s="86"/>
      <c r="F22" s="86"/>
      <c r="G22" s="49"/>
      <c r="H22" s="61">
        <v>0.9</v>
      </c>
      <c r="I22" s="61">
        <v>2</v>
      </c>
      <c r="J22" s="86"/>
      <c r="K22" s="49"/>
      <c r="L22" s="49"/>
      <c r="M22" s="49"/>
      <c r="N22" s="49"/>
      <c r="O22" s="49"/>
      <c r="P22" s="37">
        <v>2</v>
      </c>
      <c r="Q22" s="28">
        <f t="shared" si="1"/>
        <v>4.9</v>
      </c>
      <c r="R22" s="28">
        <v>3</v>
      </c>
      <c r="S22" s="28"/>
      <c r="T22" s="29">
        <v>0.2</v>
      </c>
    </row>
    <row r="23" spans="1:20" ht="12.75">
      <c r="A23">
        <v>3</v>
      </c>
      <c r="B23" t="s">
        <v>498</v>
      </c>
      <c r="C23" t="s">
        <v>497</v>
      </c>
      <c r="D23" s="32"/>
      <c r="E23" s="32"/>
      <c r="F23" s="32"/>
      <c r="G23" s="32"/>
      <c r="H23" s="37">
        <v>4</v>
      </c>
      <c r="I23" s="32"/>
      <c r="J23" s="32"/>
      <c r="K23" s="32"/>
      <c r="L23" s="32"/>
      <c r="M23" s="37">
        <v>2</v>
      </c>
      <c r="N23" s="32"/>
      <c r="O23" s="32"/>
      <c r="P23" s="32"/>
      <c r="Q23" s="28">
        <f t="shared" si="1"/>
        <v>6</v>
      </c>
      <c r="R23" s="28">
        <v>2</v>
      </c>
      <c r="S23" s="28"/>
      <c r="T23" s="29"/>
    </row>
    <row r="24" spans="1:20" ht="12.75">
      <c r="A24">
        <v>4</v>
      </c>
      <c r="B24" s="70" t="s">
        <v>298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7">
        <v>0.9</v>
      </c>
      <c r="Q24" s="28">
        <f t="shared" si="1"/>
        <v>0.9</v>
      </c>
      <c r="R24" s="28">
        <v>1</v>
      </c>
      <c r="S24" s="28"/>
      <c r="T24" s="29"/>
    </row>
    <row r="25" spans="1:20" ht="12.75">
      <c r="A25">
        <v>5</v>
      </c>
      <c r="B25" t="s">
        <v>261</v>
      </c>
      <c r="C25" t="s">
        <v>262</v>
      </c>
      <c r="D25" s="27">
        <v>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28">
        <f t="shared" si="1"/>
        <v>2</v>
      </c>
      <c r="R25" s="28">
        <v>1</v>
      </c>
      <c r="S25" s="28"/>
      <c r="T25" s="29"/>
    </row>
    <row r="26" spans="1:20" ht="12.75">
      <c r="A26">
        <v>6</v>
      </c>
      <c r="B26" t="s">
        <v>203</v>
      </c>
      <c r="C26" t="s">
        <v>122</v>
      </c>
      <c r="D26" s="32"/>
      <c r="E26" s="37">
        <v>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8">
        <f t="shared" si="1"/>
        <v>2</v>
      </c>
      <c r="R26" s="28">
        <v>1</v>
      </c>
      <c r="S26" s="28"/>
      <c r="T26" s="29"/>
    </row>
    <row r="27" spans="1:20" ht="12.75">
      <c r="A27">
        <v>7</v>
      </c>
      <c r="B27" t="s">
        <v>499</v>
      </c>
      <c r="C27" t="s">
        <v>319</v>
      </c>
      <c r="D27" s="32"/>
      <c r="E27" s="32"/>
      <c r="F27" s="32"/>
      <c r="G27" s="32"/>
      <c r="H27" s="37">
        <v>2</v>
      </c>
      <c r="I27" s="32"/>
      <c r="J27" s="32"/>
      <c r="K27" s="32"/>
      <c r="L27" s="32"/>
      <c r="M27" s="32"/>
      <c r="N27" s="32"/>
      <c r="O27" s="32"/>
      <c r="P27" s="32"/>
      <c r="Q27" s="28">
        <f t="shared" si="1"/>
        <v>2</v>
      </c>
      <c r="R27" s="28">
        <v>1</v>
      </c>
      <c r="S27" s="28"/>
      <c r="T27" s="29"/>
    </row>
    <row r="28" spans="1:20" ht="12.75">
      <c r="A28">
        <v>8</v>
      </c>
      <c r="B28" t="s">
        <v>518</v>
      </c>
      <c r="C28" t="s">
        <v>15</v>
      </c>
      <c r="D28" s="32"/>
      <c r="E28" s="32"/>
      <c r="F28" s="32"/>
      <c r="G28" s="32"/>
      <c r="H28" s="32"/>
      <c r="I28" s="32"/>
      <c r="J28" s="37">
        <v>2</v>
      </c>
      <c r="K28" s="32"/>
      <c r="L28" s="32"/>
      <c r="M28" s="32"/>
      <c r="N28" s="32"/>
      <c r="O28" s="32"/>
      <c r="P28" s="32"/>
      <c r="Q28" s="28">
        <f t="shared" si="1"/>
        <v>2</v>
      </c>
      <c r="R28" s="28">
        <v>1</v>
      </c>
      <c r="S28" s="28"/>
      <c r="T28" s="29"/>
    </row>
    <row r="29" spans="1:19" ht="12.75">
      <c r="A29" s="68"/>
      <c r="B29" s="70"/>
      <c r="C29" s="3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68"/>
      <c r="R29" s="24"/>
      <c r="S29" s="24"/>
    </row>
    <row r="30" spans="1:19" ht="12.75">
      <c r="A30" s="80" t="s">
        <v>22</v>
      </c>
      <c r="B30" s="80"/>
      <c r="C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2"/>
      <c r="R30" s="24"/>
      <c r="S30" s="24"/>
    </row>
    <row r="31" spans="1:20" ht="12.75">
      <c r="A31">
        <v>1</v>
      </c>
      <c r="B31" t="s">
        <v>76</v>
      </c>
      <c r="C31" t="s">
        <v>69</v>
      </c>
      <c r="D31" s="64"/>
      <c r="E31" s="64"/>
      <c r="F31" s="27">
        <v>2</v>
      </c>
      <c r="G31" s="27">
        <v>4</v>
      </c>
      <c r="H31" s="27">
        <v>4</v>
      </c>
      <c r="I31" s="27">
        <v>0.9</v>
      </c>
      <c r="J31" s="64"/>
      <c r="K31" s="64"/>
      <c r="L31" s="27">
        <v>0.9</v>
      </c>
      <c r="M31" s="27">
        <v>2</v>
      </c>
      <c r="N31" s="64"/>
      <c r="O31" s="27">
        <v>2</v>
      </c>
      <c r="P31" s="27">
        <v>2</v>
      </c>
      <c r="Q31" s="28">
        <f aca="true" t="shared" si="2" ref="Q31:Q73">SUM(D31+E31+F31+G31+H31+I31+J31+L31+M31+K31+N31+O31+P31-S31)</f>
        <v>7.800000000000001</v>
      </c>
      <c r="R31" s="28">
        <v>13</v>
      </c>
      <c r="S31" s="28">
        <v>10</v>
      </c>
      <c r="T31" s="29">
        <v>0.5</v>
      </c>
    </row>
    <row r="32" spans="1:20" ht="12.75">
      <c r="A32">
        <v>2</v>
      </c>
      <c r="B32" t="s">
        <v>68</v>
      </c>
      <c r="C32" t="s">
        <v>102</v>
      </c>
      <c r="D32" s="64"/>
      <c r="E32" s="64"/>
      <c r="F32" s="27">
        <v>0.9</v>
      </c>
      <c r="G32" s="27">
        <v>3</v>
      </c>
      <c r="H32" s="64"/>
      <c r="I32" s="64"/>
      <c r="J32" s="27">
        <v>4</v>
      </c>
      <c r="K32" s="64"/>
      <c r="L32" s="27">
        <v>2</v>
      </c>
      <c r="M32" s="27">
        <v>5</v>
      </c>
      <c r="N32" s="27">
        <v>3</v>
      </c>
      <c r="O32" s="27">
        <v>4</v>
      </c>
      <c r="P32" s="27">
        <v>4</v>
      </c>
      <c r="Q32" s="28">
        <f t="shared" si="2"/>
        <v>15.899999999999999</v>
      </c>
      <c r="R32" s="28">
        <v>13</v>
      </c>
      <c r="S32" s="28">
        <v>10</v>
      </c>
      <c r="T32" s="29">
        <v>0.5</v>
      </c>
    </row>
    <row r="33" spans="1:20" ht="12.75">
      <c r="A33">
        <v>3</v>
      </c>
      <c r="B33" t="s">
        <v>202</v>
      </c>
      <c r="C33" t="s">
        <v>36</v>
      </c>
      <c r="D33" s="64"/>
      <c r="E33" s="27">
        <v>3</v>
      </c>
      <c r="F33" s="32"/>
      <c r="G33" s="32"/>
      <c r="H33" s="27">
        <v>3</v>
      </c>
      <c r="I33" s="27">
        <v>2</v>
      </c>
      <c r="J33" s="27">
        <v>3</v>
      </c>
      <c r="K33" s="32"/>
      <c r="L33" s="32"/>
      <c r="M33" s="27">
        <v>3</v>
      </c>
      <c r="N33" s="27">
        <v>4</v>
      </c>
      <c r="O33" s="27">
        <v>3</v>
      </c>
      <c r="P33" s="27">
        <v>3</v>
      </c>
      <c r="Q33" s="28">
        <f t="shared" si="2"/>
        <v>22</v>
      </c>
      <c r="R33" s="28">
        <v>9</v>
      </c>
      <c r="S33" s="28">
        <v>2</v>
      </c>
      <c r="T33" s="29">
        <v>0.3</v>
      </c>
    </row>
    <row r="34" spans="1:20" ht="12.75">
      <c r="A34">
        <v>4</v>
      </c>
      <c r="B34" t="s">
        <v>149</v>
      </c>
      <c r="C34" t="s">
        <v>36</v>
      </c>
      <c r="D34" s="27">
        <v>9</v>
      </c>
      <c r="E34" s="27">
        <v>9</v>
      </c>
      <c r="F34" s="27">
        <v>4</v>
      </c>
      <c r="G34" s="27">
        <v>7</v>
      </c>
      <c r="H34" s="32"/>
      <c r="I34" s="27">
        <v>9</v>
      </c>
      <c r="J34" s="32"/>
      <c r="K34" s="32"/>
      <c r="L34" s="32"/>
      <c r="M34" s="59">
        <v>7.6</v>
      </c>
      <c r="N34" s="32"/>
      <c r="O34" s="59">
        <v>7.6</v>
      </c>
      <c r="P34" s="59">
        <v>7.6</v>
      </c>
      <c r="Q34" s="28">
        <f t="shared" si="2"/>
        <v>60.800000000000004</v>
      </c>
      <c r="R34" s="28">
        <v>8</v>
      </c>
      <c r="S34" s="28"/>
      <c r="T34" s="29">
        <v>0.3</v>
      </c>
    </row>
    <row r="35" spans="1:20" ht="12.75">
      <c r="A35">
        <v>5</v>
      </c>
      <c r="B35" t="s">
        <v>57</v>
      </c>
      <c r="C35" t="s">
        <v>36</v>
      </c>
      <c r="D35" s="85"/>
      <c r="E35" s="85"/>
      <c r="F35" s="85"/>
      <c r="G35" s="85"/>
      <c r="H35" s="32"/>
      <c r="I35" s="32"/>
      <c r="J35" s="40">
        <v>6</v>
      </c>
      <c r="K35" s="32"/>
      <c r="L35" s="40">
        <v>6</v>
      </c>
      <c r="M35" s="40">
        <v>6</v>
      </c>
      <c r="N35" s="40">
        <v>6</v>
      </c>
      <c r="O35" s="40">
        <v>6</v>
      </c>
      <c r="P35" s="40">
        <v>6</v>
      </c>
      <c r="Q35" s="28">
        <f t="shared" si="2"/>
        <v>36</v>
      </c>
      <c r="R35" s="28">
        <v>6</v>
      </c>
      <c r="S35" s="28"/>
      <c r="T35" s="29">
        <v>0.4</v>
      </c>
    </row>
    <row r="36" spans="1:20" ht="12.75">
      <c r="A36">
        <v>6</v>
      </c>
      <c r="B36" t="s">
        <v>217</v>
      </c>
      <c r="C36" s="1" t="s">
        <v>249</v>
      </c>
      <c r="D36" s="32"/>
      <c r="E36" s="32"/>
      <c r="F36" s="40">
        <v>3</v>
      </c>
      <c r="G36" s="32"/>
      <c r="H36" s="59">
        <v>3</v>
      </c>
      <c r="I36" s="40">
        <v>3</v>
      </c>
      <c r="J36" s="32"/>
      <c r="K36" s="32"/>
      <c r="L36" s="32"/>
      <c r="M36" s="32"/>
      <c r="N36" s="32"/>
      <c r="O36" s="40">
        <v>7</v>
      </c>
      <c r="P36" s="32"/>
      <c r="Q36" s="28">
        <f t="shared" si="2"/>
        <v>16</v>
      </c>
      <c r="R36" s="28">
        <v>4</v>
      </c>
      <c r="S36" s="28"/>
      <c r="T36" s="29"/>
    </row>
    <row r="37" spans="1:20" ht="12.75">
      <c r="A37">
        <v>7</v>
      </c>
      <c r="B37" t="s">
        <v>228</v>
      </c>
      <c r="C37" t="s">
        <v>30</v>
      </c>
      <c r="D37" s="32"/>
      <c r="E37" s="40">
        <v>6</v>
      </c>
      <c r="F37" s="85"/>
      <c r="G37" s="32"/>
      <c r="H37" s="40">
        <v>8</v>
      </c>
      <c r="I37" s="32"/>
      <c r="J37" s="40">
        <v>2</v>
      </c>
      <c r="K37" s="32"/>
      <c r="L37" s="32"/>
      <c r="M37" s="85"/>
      <c r="N37" s="32"/>
      <c r="O37" s="40">
        <v>0.9</v>
      </c>
      <c r="P37" s="32"/>
      <c r="Q37" s="28">
        <f t="shared" si="2"/>
        <v>16.9</v>
      </c>
      <c r="R37" s="28">
        <v>4</v>
      </c>
      <c r="S37" s="28"/>
      <c r="T37" s="29">
        <v>0.2</v>
      </c>
    </row>
    <row r="38" spans="1:20" ht="12.75">
      <c r="A38">
        <v>8</v>
      </c>
      <c r="B38" t="s">
        <v>154</v>
      </c>
      <c r="C38" t="s">
        <v>36</v>
      </c>
      <c r="D38" s="27">
        <v>8</v>
      </c>
      <c r="E38" s="32"/>
      <c r="F38" s="32"/>
      <c r="G38" s="32"/>
      <c r="H38" s="32"/>
      <c r="I38" s="32"/>
      <c r="J38" s="32"/>
      <c r="K38" s="32"/>
      <c r="L38" s="27">
        <v>4</v>
      </c>
      <c r="M38" s="32"/>
      <c r="N38" s="32"/>
      <c r="O38" s="27">
        <v>10</v>
      </c>
      <c r="P38" s="27">
        <v>5</v>
      </c>
      <c r="Q38" s="28">
        <f t="shared" si="2"/>
        <v>27</v>
      </c>
      <c r="R38" s="28">
        <v>4</v>
      </c>
      <c r="S38" s="28"/>
      <c r="T38" s="29"/>
    </row>
    <row r="39" spans="1:20" ht="12.75">
      <c r="A39">
        <v>9</v>
      </c>
      <c r="B39" t="s">
        <v>105</v>
      </c>
      <c r="C39" t="s">
        <v>36</v>
      </c>
      <c r="D39" s="49"/>
      <c r="E39" s="49"/>
      <c r="F39" s="49"/>
      <c r="G39" s="49"/>
      <c r="H39" s="49"/>
      <c r="I39" s="60">
        <v>4</v>
      </c>
      <c r="J39" s="60">
        <v>0.9</v>
      </c>
      <c r="K39" s="49"/>
      <c r="L39" s="60">
        <v>3</v>
      </c>
      <c r="M39" s="49"/>
      <c r="N39" s="49"/>
      <c r="O39" s="49"/>
      <c r="P39" s="49"/>
      <c r="Q39" s="28">
        <f t="shared" si="2"/>
        <v>7.9</v>
      </c>
      <c r="R39" s="50">
        <v>3</v>
      </c>
      <c r="S39" s="50"/>
      <c r="T39" s="53"/>
    </row>
    <row r="40" spans="1:20" s="34" customFormat="1" ht="12.75">
      <c r="A40">
        <v>10</v>
      </c>
      <c r="B40" t="s">
        <v>157</v>
      </c>
      <c r="C40" t="s">
        <v>6</v>
      </c>
      <c r="D40" s="32"/>
      <c r="E40" s="32"/>
      <c r="F40" s="32"/>
      <c r="G40" s="32"/>
      <c r="H40" s="32"/>
      <c r="I40" s="32"/>
      <c r="J40" s="40">
        <v>7</v>
      </c>
      <c r="K40" s="40">
        <v>12</v>
      </c>
      <c r="L40" s="32"/>
      <c r="M40" s="32"/>
      <c r="N40" s="32"/>
      <c r="O40" s="40">
        <v>11</v>
      </c>
      <c r="P40" s="32"/>
      <c r="Q40" s="28">
        <f t="shared" si="2"/>
        <v>30</v>
      </c>
      <c r="R40" s="50">
        <v>3</v>
      </c>
      <c r="S40" s="50"/>
      <c r="T40" s="53"/>
    </row>
    <row r="41" spans="1:20" s="34" customFormat="1" ht="12.75">
      <c r="A41">
        <v>11</v>
      </c>
      <c r="B41" t="s">
        <v>274</v>
      </c>
      <c r="C41" t="s">
        <v>37</v>
      </c>
      <c r="D41" s="32"/>
      <c r="E41" s="40">
        <v>0.9</v>
      </c>
      <c r="F41" s="32"/>
      <c r="G41" s="32"/>
      <c r="H41" s="32"/>
      <c r="I41" s="32"/>
      <c r="J41" s="32"/>
      <c r="K41" s="32"/>
      <c r="L41" s="32"/>
      <c r="M41" s="32"/>
      <c r="N41" s="40">
        <v>0.9</v>
      </c>
      <c r="O41" s="32"/>
      <c r="P41" s="32"/>
      <c r="Q41" s="28">
        <f t="shared" si="2"/>
        <v>1.8</v>
      </c>
      <c r="R41" s="50">
        <v>2</v>
      </c>
      <c r="S41" s="50"/>
      <c r="T41" s="53"/>
    </row>
    <row r="42" spans="1:20" s="34" customFormat="1" ht="12.75">
      <c r="A42">
        <v>12</v>
      </c>
      <c r="B42" t="s">
        <v>571</v>
      </c>
      <c r="C42" t="s">
        <v>570</v>
      </c>
      <c r="D42" s="32"/>
      <c r="E42" s="32"/>
      <c r="F42" s="32"/>
      <c r="G42" s="32"/>
      <c r="H42" s="32"/>
      <c r="I42" s="32"/>
      <c r="J42" s="32"/>
      <c r="K42" s="40">
        <v>4</v>
      </c>
      <c r="L42" s="32"/>
      <c r="M42" s="32"/>
      <c r="N42" s="40">
        <v>2</v>
      </c>
      <c r="O42" s="32"/>
      <c r="P42" s="32"/>
      <c r="Q42" s="28">
        <f t="shared" si="2"/>
        <v>6</v>
      </c>
      <c r="R42" s="50">
        <v>2</v>
      </c>
      <c r="S42" s="50"/>
      <c r="T42" s="53"/>
    </row>
    <row r="43" spans="1:20" s="34" customFormat="1" ht="12.75">
      <c r="A43">
        <v>13</v>
      </c>
      <c r="B43" t="s">
        <v>586</v>
      </c>
      <c r="C43" t="s">
        <v>36</v>
      </c>
      <c r="D43" s="32"/>
      <c r="E43" s="32"/>
      <c r="F43" s="32"/>
      <c r="G43" s="32"/>
      <c r="H43" s="32"/>
      <c r="I43" s="32"/>
      <c r="J43" s="32"/>
      <c r="K43" s="32"/>
      <c r="L43" s="40">
        <v>5</v>
      </c>
      <c r="M43" s="32"/>
      <c r="N43" s="32"/>
      <c r="O43" s="40">
        <v>5</v>
      </c>
      <c r="P43" s="32"/>
      <c r="Q43" s="28">
        <f t="shared" si="2"/>
        <v>10</v>
      </c>
      <c r="R43" s="50">
        <v>2</v>
      </c>
      <c r="S43" s="50"/>
      <c r="T43" s="53"/>
    </row>
    <row r="44" spans="1:20" s="34" customFormat="1" ht="12.75">
      <c r="A44">
        <v>14</v>
      </c>
      <c r="B44" t="s">
        <v>450</v>
      </c>
      <c r="C44" t="s">
        <v>376</v>
      </c>
      <c r="D44" s="32"/>
      <c r="E44" s="32"/>
      <c r="F44" s="32"/>
      <c r="G44" s="32"/>
      <c r="H44" s="40">
        <v>5</v>
      </c>
      <c r="I44" s="32"/>
      <c r="J44" s="32"/>
      <c r="K44" s="40">
        <v>8</v>
      </c>
      <c r="L44" s="32"/>
      <c r="M44" s="32"/>
      <c r="N44" s="32"/>
      <c r="O44" s="32"/>
      <c r="P44" s="32"/>
      <c r="Q44" s="28">
        <f t="shared" si="2"/>
        <v>13</v>
      </c>
      <c r="R44" s="50">
        <v>2</v>
      </c>
      <c r="S44" s="50"/>
      <c r="T44" s="53"/>
    </row>
    <row r="45" spans="1:20" s="34" customFormat="1" ht="12.75">
      <c r="A45">
        <v>15</v>
      </c>
      <c r="B45" t="s">
        <v>247</v>
      </c>
      <c r="C45" t="s">
        <v>246</v>
      </c>
      <c r="D45" s="32"/>
      <c r="E45" s="40">
        <v>8</v>
      </c>
      <c r="F45" s="32"/>
      <c r="G45" s="40">
        <v>6</v>
      </c>
      <c r="H45" s="32"/>
      <c r="I45" s="32"/>
      <c r="J45" s="32"/>
      <c r="K45" s="32"/>
      <c r="L45" s="32"/>
      <c r="M45" s="32"/>
      <c r="N45" s="32"/>
      <c r="O45" s="32"/>
      <c r="P45" s="32"/>
      <c r="Q45" s="28">
        <f t="shared" si="2"/>
        <v>14</v>
      </c>
      <c r="R45" s="28">
        <v>2</v>
      </c>
      <c r="S45" s="28"/>
      <c r="T45" s="29"/>
    </row>
    <row r="46" spans="1:20" s="34" customFormat="1" ht="12.75">
      <c r="A46">
        <v>16</v>
      </c>
      <c r="B46" t="s">
        <v>490</v>
      </c>
      <c r="C46" t="s">
        <v>489</v>
      </c>
      <c r="D46" s="32"/>
      <c r="E46" s="32"/>
      <c r="F46" s="32"/>
      <c r="G46" s="32"/>
      <c r="H46" s="40">
        <v>9</v>
      </c>
      <c r="I46" s="40">
        <v>6</v>
      </c>
      <c r="J46" s="32"/>
      <c r="K46" s="32"/>
      <c r="L46" s="32"/>
      <c r="M46" s="32"/>
      <c r="N46" s="32"/>
      <c r="O46" s="32"/>
      <c r="P46" s="32"/>
      <c r="Q46" s="28">
        <f t="shared" si="2"/>
        <v>15</v>
      </c>
      <c r="R46" s="28">
        <v>2</v>
      </c>
      <c r="S46" s="28"/>
      <c r="T46" s="29"/>
    </row>
    <row r="47" spans="1:20" s="34" customFormat="1" ht="12.75">
      <c r="A47">
        <v>17</v>
      </c>
      <c r="B47" t="s">
        <v>598</v>
      </c>
      <c r="C47" t="s">
        <v>599</v>
      </c>
      <c r="D47" s="32"/>
      <c r="E47" s="32"/>
      <c r="F47" s="32"/>
      <c r="G47" s="32"/>
      <c r="H47" s="32"/>
      <c r="I47" s="32"/>
      <c r="J47" s="32"/>
      <c r="K47" s="32"/>
      <c r="L47" s="32"/>
      <c r="M47" s="40">
        <v>0.9</v>
      </c>
      <c r="N47" s="32"/>
      <c r="O47" s="32"/>
      <c r="P47" s="32"/>
      <c r="Q47" s="28">
        <f t="shared" si="2"/>
        <v>0.9</v>
      </c>
      <c r="R47" s="28">
        <v>1</v>
      </c>
      <c r="S47" s="28"/>
      <c r="T47" s="29"/>
    </row>
    <row r="48" spans="1:20" s="34" customFormat="1" ht="12.75">
      <c r="A48">
        <v>18</v>
      </c>
      <c r="B48" t="s">
        <v>496</v>
      </c>
      <c r="C48" t="s">
        <v>36</v>
      </c>
      <c r="D48" s="32"/>
      <c r="E48" s="32"/>
      <c r="F48" s="32"/>
      <c r="G48" s="32"/>
      <c r="H48" s="40">
        <v>0.9</v>
      </c>
      <c r="I48" s="32"/>
      <c r="J48" s="32"/>
      <c r="K48" s="32"/>
      <c r="L48" s="32"/>
      <c r="M48" s="32"/>
      <c r="N48" s="32"/>
      <c r="O48" s="32"/>
      <c r="P48" s="32"/>
      <c r="Q48" s="28">
        <f t="shared" si="2"/>
        <v>0.9</v>
      </c>
      <c r="R48" s="28">
        <v>1</v>
      </c>
      <c r="S48" s="28"/>
      <c r="T48" s="29"/>
    </row>
    <row r="49" spans="1:20" s="34" customFormat="1" ht="12.75">
      <c r="A49">
        <v>19</v>
      </c>
      <c r="B49" t="s">
        <v>438</v>
      </c>
      <c r="C49" t="s">
        <v>334</v>
      </c>
      <c r="D49" s="32"/>
      <c r="E49" s="32"/>
      <c r="F49" s="32"/>
      <c r="G49" s="40">
        <v>0.9</v>
      </c>
      <c r="H49" s="32"/>
      <c r="I49" s="32"/>
      <c r="J49" s="32"/>
      <c r="K49" s="32"/>
      <c r="L49" s="32"/>
      <c r="M49" s="32"/>
      <c r="N49" s="32"/>
      <c r="O49" s="32"/>
      <c r="P49" s="32"/>
      <c r="Q49" s="28">
        <f t="shared" si="2"/>
        <v>0.9</v>
      </c>
      <c r="R49" s="28">
        <v>1</v>
      </c>
      <c r="S49" s="28"/>
      <c r="T49" s="29"/>
    </row>
    <row r="50" spans="1:20" s="34" customFormat="1" ht="12.75">
      <c r="A50">
        <v>20</v>
      </c>
      <c r="B50" t="s">
        <v>263</v>
      </c>
      <c r="C50" t="s">
        <v>36</v>
      </c>
      <c r="D50" s="27">
        <v>0.9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8">
        <f t="shared" si="2"/>
        <v>0.9</v>
      </c>
      <c r="R50" s="28">
        <v>1</v>
      </c>
      <c r="S50" s="28"/>
      <c r="T50" s="29"/>
    </row>
    <row r="51" spans="1:20" s="34" customFormat="1" ht="12.75">
      <c r="A51">
        <v>21</v>
      </c>
      <c r="B51" t="s">
        <v>574</v>
      </c>
      <c r="C51" t="s">
        <v>6</v>
      </c>
      <c r="D51" s="32"/>
      <c r="E51" s="32"/>
      <c r="F51" s="32"/>
      <c r="G51" s="32"/>
      <c r="H51" s="32"/>
      <c r="I51" s="32"/>
      <c r="J51" s="32"/>
      <c r="K51" s="40">
        <v>0.9</v>
      </c>
      <c r="L51" s="32"/>
      <c r="M51" s="32"/>
      <c r="N51" s="32"/>
      <c r="O51" s="32"/>
      <c r="P51" s="32"/>
      <c r="Q51" s="28">
        <f t="shared" si="2"/>
        <v>0.9</v>
      </c>
      <c r="R51" s="28">
        <v>1</v>
      </c>
      <c r="S51" s="28"/>
      <c r="T51" s="29"/>
    </row>
    <row r="52" spans="1:20" s="34" customFormat="1" ht="12.75">
      <c r="A52">
        <v>22</v>
      </c>
      <c r="B52" s="70" t="s">
        <v>520</v>
      </c>
      <c r="C5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40">
        <v>0.9</v>
      </c>
      <c r="Q52" s="28">
        <f t="shared" si="2"/>
        <v>0.9</v>
      </c>
      <c r="R52" s="28">
        <v>1</v>
      </c>
      <c r="S52" s="28"/>
      <c r="T52" s="29"/>
    </row>
    <row r="53" spans="1:20" s="34" customFormat="1" ht="12.75">
      <c r="A53">
        <v>23</v>
      </c>
      <c r="B53" t="s">
        <v>275</v>
      </c>
      <c r="C53" t="s">
        <v>139</v>
      </c>
      <c r="D53" s="32"/>
      <c r="E53" s="40">
        <v>2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8">
        <f t="shared" si="2"/>
        <v>2</v>
      </c>
      <c r="R53" s="28">
        <v>1</v>
      </c>
      <c r="S53" s="28"/>
      <c r="T53" s="29"/>
    </row>
    <row r="54" spans="1:20" s="34" customFormat="1" ht="12.75">
      <c r="A54">
        <v>24</v>
      </c>
      <c r="B54" t="s">
        <v>439</v>
      </c>
      <c r="C54" t="s">
        <v>340</v>
      </c>
      <c r="D54" s="32"/>
      <c r="E54" s="32"/>
      <c r="F54" s="32"/>
      <c r="G54" s="40">
        <v>2</v>
      </c>
      <c r="H54" s="32"/>
      <c r="I54" s="32"/>
      <c r="J54" s="32"/>
      <c r="K54" s="32"/>
      <c r="L54" s="32"/>
      <c r="M54" s="32"/>
      <c r="N54" s="32"/>
      <c r="O54" s="32"/>
      <c r="P54" s="32"/>
      <c r="Q54" s="28">
        <f t="shared" si="2"/>
        <v>2</v>
      </c>
      <c r="R54" s="28">
        <v>1</v>
      </c>
      <c r="S54" s="28"/>
      <c r="T54" s="29"/>
    </row>
    <row r="55" spans="1:20" s="34" customFormat="1" ht="12.75">
      <c r="A55">
        <v>25</v>
      </c>
      <c r="B55" t="s">
        <v>125</v>
      </c>
      <c r="C55" t="s">
        <v>15</v>
      </c>
      <c r="D55" s="27">
        <v>2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28">
        <f t="shared" si="2"/>
        <v>2</v>
      </c>
      <c r="R55" s="28">
        <v>1</v>
      </c>
      <c r="S55" s="28"/>
      <c r="T55" s="29"/>
    </row>
    <row r="56" spans="1:20" s="34" customFormat="1" ht="12.75">
      <c r="A56">
        <v>26</v>
      </c>
      <c r="B56" t="s">
        <v>495</v>
      </c>
      <c r="C56" t="s">
        <v>494</v>
      </c>
      <c r="D56" s="32"/>
      <c r="E56" s="32"/>
      <c r="F56" s="32"/>
      <c r="G56" s="32"/>
      <c r="H56" s="40">
        <v>2</v>
      </c>
      <c r="I56" s="32"/>
      <c r="J56" s="32"/>
      <c r="K56" s="32"/>
      <c r="L56" s="32"/>
      <c r="M56" s="32"/>
      <c r="N56" s="32"/>
      <c r="O56" s="32"/>
      <c r="P56" s="32"/>
      <c r="Q56" s="28">
        <f t="shared" si="2"/>
        <v>2</v>
      </c>
      <c r="R56" s="28">
        <v>1</v>
      </c>
      <c r="S56" s="28"/>
      <c r="T56" s="29"/>
    </row>
    <row r="57" spans="1:20" s="34" customFormat="1" ht="12.75">
      <c r="A57">
        <v>27</v>
      </c>
      <c r="B57" t="s">
        <v>573</v>
      </c>
      <c r="C57" t="s">
        <v>6</v>
      </c>
      <c r="D57" s="32"/>
      <c r="E57" s="32"/>
      <c r="F57" s="32"/>
      <c r="G57" s="32"/>
      <c r="H57" s="32"/>
      <c r="I57" s="32"/>
      <c r="J57" s="32"/>
      <c r="K57" s="40">
        <v>2</v>
      </c>
      <c r="L57" s="32"/>
      <c r="M57" s="32"/>
      <c r="N57" s="32"/>
      <c r="O57" s="32"/>
      <c r="P57" s="32"/>
      <c r="Q57" s="28">
        <f t="shared" si="2"/>
        <v>2</v>
      </c>
      <c r="R57" s="28">
        <v>1</v>
      </c>
      <c r="S57" s="28"/>
      <c r="T57" s="29"/>
    </row>
    <row r="58" spans="1:20" s="34" customFormat="1" ht="12.75">
      <c r="A58">
        <v>28</v>
      </c>
      <c r="B58" t="s">
        <v>264</v>
      </c>
      <c r="C58" t="s">
        <v>36</v>
      </c>
      <c r="D58" s="27">
        <v>3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28">
        <f t="shared" si="2"/>
        <v>3</v>
      </c>
      <c r="R58" s="28">
        <v>1</v>
      </c>
      <c r="S58" s="28"/>
      <c r="T58" s="29"/>
    </row>
    <row r="59" spans="1:20" s="34" customFormat="1" ht="12.75">
      <c r="A59">
        <v>29</v>
      </c>
      <c r="B59" t="s">
        <v>118</v>
      </c>
      <c r="C59" t="s">
        <v>572</v>
      </c>
      <c r="D59" s="32"/>
      <c r="E59" s="32"/>
      <c r="F59" s="32"/>
      <c r="G59" s="32"/>
      <c r="H59" s="32"/>
      <c r="I59" s="32"/>
      <c r="J59" s="32"/>
      <c r="K59" s="40">
        <v>3</v>
      </c>
      <c r="L59" s="32"/>
      <c r="M59" s="32"/>
      <c r="N59" s="32"/>
      <c r="O59" s="32"/>
      <c r="P59" s="32"/>
      <c r="Q59" s="28">
        <f t="shared" si="2"/>
        <v>3</v>
      </c>
      <c r="R59" s="28">
        <v>1</v>
      </c>
      <c r="S59" s="28"/>
      <c r="T59" s="29"/>
    </row>
    <row r="60" spans="1:20" s="34" customFormat="1" ht="12.75">
      <c r="A60">
        <v>30</v>
      </c>
      <c r="B60" t="s">
        <v>440</v>
      </c>
      <c r="C60" t="s">
        <v>353</v>
      </c>
      <c r="D60" s="32"/>
      <c r="E60" s="32"/>
      <c r="F60" s="32"/>
      <c r="G60" s="40">
        <v>5</v>
      </c>
      <c r="H60" s="32"/>
      <c r="I60" s="32"/>
      <c r="J60" s="32"/>
      <c r="K60" s="32"/>
      <c r="L60" s="32"/>
      <c r="M60" s="32"/>
      <c r="N60" s="32"/>
      <c r="O60" s="32"/>
      <c r="P60" s="32"/>
      <c r="Q60" s="28">
        <f t="shared" si="2"/>
        <v>5</v>
      </c>
      <c r="R60" s="28">
        <v>1</v>
      </c>
      <c r="S60" s="28"/>
      <c r="T60" s="29"/>
    </row>
    <row r="61" spans="1:20" s="34" customFormat="1" ht="12.75">
      <c r="A61">
        <v>31</v>
      </c>
      <c r="B61" t="s">
        <v>201</v>
      </c>
      <c r="C61" t="s">
        <v>36</v>
      </c>
      <c r="D61" s="32"/>
      <c r="E61" s="32"/>
      <c r="F61" s="32"/>
      <c r="G61" s="32"/>
      <c r="H61" s="32"/>
      <c r="I61" s="40">
        <v>5</v>
      </c>
      <c r="J61" s="32"/>
      <c r="K61" s="32"/>
      <c r="L61" s="32"/>
      <c r="M61" s="32"/>
      <c r="N61" s="32"/>
      <c r="O61" s="32"/>
      <c r="P61" s="32"/>
      <c r="Q61" s="28">
        <f t="shared" si="2"/>
        <v>5</v>
      </c>
      <c r="R61" s="28">
        <v>1</v>
      </c>
      <c r="S61" s="28"/>
      <c r="T61" s="29"/>
    </row>
    <row r="62" spans="1:20" s="34" customFormat="1" ht="12.75">
      <c r="A62">
        <v>32</v>
      </c>
      <c r="B62" t="s">
        <v>148</v>
      </c>
      <c r="C62" t="s">
        <v>147</v>
      </c>
      <c r="D62" s="32"/>
      <c r="E62" s="32"/>
      <c r="F62" s="32"/>
      <c r="G62" s="32"/>
      <c r="H62" s="32"/>
      <c r="I62" s="32"/>
      <c r="J62" s="32"/>
      <c r="K62" s="40">
        <v>5</v>
      </c>
      <c r="L62" s="32"/>
      <c r="M62" s="32"/>
      <c r="N62" s="32"/>
      <c r="O62" s="32"/>
      <c r="P62" s="32"/>
      <c r="Q62" s="28">
        <f t="shared" si="2"/>
        <v>5</v>
      </c>
      <c r="R62" s="28">
        <v>1</v>
      </c>
      <c r="S62" s="28"/>
      <c r="T62" s="29"/>
    </row>
    <row r="63" spans="1:20" s="34" customFormat="1" ht="12.75">
      <c r="A63">
        <v>33</v>
      </c>
      <c r="B63" t="s">
        <v>569</v>
      </c>
      <c r="C63" t="s">
        <v>6</v>
      </c>
      <c r="D63" s="32"/>
      <c r="E63" s="32"/>
      <c r="F63" s="32"/>
      <c r="G63" s="32"/>
      <c r="H63" s="32"/>
      <c r="I63" s="32"/>
      <c r="J63" s="32"/>
      <c r="K63" s="40">
        <v>6</v>
      </c>
      <c r="L63" s="32"/>
      <c r="M63" s="32"/>
      <c r="N63" s="32"/>
      <c r="O63" s="32"/>
      <c r="P63" s="32"/>
      <c r="Q63" s="28">
        <f t="shared" si="2"/>
        <v>6</v>
      </c>
      <c r="R63" s="28">
        <v>1</v>
      </c>
      <c r="S63" s="28"/>
      <c r="T63" s="29"/>
    </row>
    <row r="64" spans="1:20" s="34" customFormat="1" ht="12.75">
      <c r="A64">
        <v>34</v>
      </c>
      <c r="B64" t="s">
        <v>492</v>
      </c>
      <c r="C64" t="s">
        <v>491</v>
      </c>
      <c r="D64" s="32"/>
      <c r="E64" s="32"/>
      <c r="F64" s="32"/>
      <c r="G64" s="32"/>
      <c r="H64" s="40">
        <v>7</v>
      </c>
      <c r="I64" s="32"/>
      <c r="J64" s="32"/>
      <c r="K64" s="32"/>
      <c r="L64" s="32"/>
      <c r="M64" s="32"/>
      <c r="N64" s="32"/>
      <c r="O64" s="32"/>
      <c r="P64" s="32"/>
      <c r="Q64" s="28">
        <f t="shared" si="2"/>
        <v>7</v>
      </c>
      <c r="R64" s="28">
        <v>1</v>
      </c>
      <c r="S64" s="28"/>
      <c r="T64" s="29"/>
    </row>
    <row r="65" spans="1:20" s="34" customFormat="1" ht="12.75">
      <c r="A65">
        <v>35</v>
      </c>
      <c r="B65" t="s">
        <v>265</v>
      </c>
      <c r="C65" t="s">
        <v>81</v>
      </c>
      <c r="D65" s="27">
        <v>7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8">
        <f t="shared" si="2"/>
        <v>7</v>
      </c>
      <c r="R65" s="28">
        <v>1</v>
      </c>
      <c r="S65" s="28"/>
      <c r="T65" s="29"/>
    </row>
    <row r="66" spans="1:20" s="34" customFormat="1" ht="12.75">
      <c r="A66">
        <v>36</v>
      </c>
      <c r="B66" t="s">
        <v>276</v>
      </c>
      <c r="C66" t="s">
        <v>25</v>
      </c>
      <c r="D66" s="32"/>
      <c r="E66" s="40">
        <v>7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28">
        <f t="shared" si="2"/>
        <v>7</v>
      </c>
      <c r="R66" s="28">
        <v>1</v>
      </c>
      <c r="S66" s="28"/>
      <c r="T66" s="29"/>
    </row>
    <row r="67" spans="1:20" s="34" customFormat="1" ht="12.75">
      <c r="A67">
        <v>37</v>
      </c>
      <c r="B67" s="70" t="s">
        <v>662</v>
      </c>
      <c r="C6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40">
        <v>7</v>
      </c>
      <c r="Q67" s="28">
        <f t="shared" si="2"/>
        <v>7</v>
      </c>
      <c r="R67" s="28">
        <v>1</v>
      </c>
      <c r="S67" s="28"/>
      <c r="T67" s="29"/>
    </row>
    <row r="68" spans="1:20" s="34" customFormat="1" ht="12.75">
      <c r="A68">
        <v>38</v>
      </c>
      <c r="B68" t="s">
        <v>523</v>
      </c>
      <c r="C68" t="s">
        <v>36</v>
      </c>
      <c r="D68" s="32"/>
      <c r="E68" s="32"/>
      <c r="F68" s="32"/>
      <c r="G68" s="32"/>
      <c r="H68" s="32"/>
      <c r="I68" s="32"/>
      <c r="J68" s="40">
        <v>8</v>
      </c>
      <c r="K68" s="32"/>
      <c r="L68" s="32"/>
      <c r="M68" s="32"/>
      <c r="N68" s="32"/>
      <c r="O68" s="32"/>
      <c r="P68" s="32"/>
      <c r="Q68" s="28">
        <f t="shared" si="2"/>
        <v>8</v>
      </c>
      <c r="R68" s="28">
        <v>1</v>
      </c>
      <c r="S68" s="28"/>
      <c r="T68" s="29"/>
    </row>
    <row r="69" spans="1:20" s="34" customFormat="1" ht="12.75">
      <c r="A69">
        <v>39</v>
      </c>
      <c r="B69" t="s">
        <v>549</v>
      </c>
      <c r="C69" t="s">
        <v>25</v>
      </c>
      <c r="D69" s="32"/>
      <c r="E69" s="32"/>
      <c r="F69" s="32"/>
      <c r="G69" s="32"/>
      <c r="H69" s="32"/>
      <c r="I69" s="40">
        <v>8</v>
      </c>
      <c r="J69" s="32"/>
      <c r="K69" s="32"/>
      <c r="L69" s="32"/>
      <c r="M69" s="32"/>
      <c r="N69" s="32"/>
      <c r="O69" s="32"/>
      <c r="P69" s="32"/>
      <c r="Q69" s="28">
        <f t="shared" si="2"/>
        <v>8</v>
      </c>
      <c r="R69" s="28">
        <v>1</v>
      </c>
      <c r="S69" s="28"/>
      <c r="T69" s="29"/>
    </row>
    <row r="70" spans="1:20" s="34" customFormat="1" ht="12.75">
      <c r="A70">
        <v>40</v>
      </c>
      <c r="B70" t="s">
        <v>200</v>
      </c>
      <c r="C70" t="s">
        <v>36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0">
        <v>8</v>
      </c>
      <c r="P70" s="32"/>
      <c r="Q70" s="28">
        <f t="shared" si="2"/>
        <v>8</v>
      </c>
      <c r="R70" s="28">
        <v>1</v>
      </c>
      <c r="S70" s="28"/>
      <c r="T70" s="29"/>
    </row>
    <row r="71" spans="1:20" s="34" customFormat="1" ht="12.75">
      <c r="A71">
        <v>41</v>
      </c>
      <c r="B71" t="s">
        <v>498</v>
      </c>
      <c r="C71" t="s">
        <v>497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40">
        <v>9</v>
      </c>
      <c r="P71" s="32"/>
      <c r="Q71" s="28">
        <f t="shared" si="2"/>
        <v>9</v>
      </c>
      <c r="R71" s="28">
        <v>1</v>
      </c>
      <c r="S71" s="28"/>
      <c r="T71" s="29"/>
    </row>
    <row r="72" spans="1:20" s="34" customFormat="1" ht="12.75">
      <c r="A72">
        <v>42</v>
      </c>
      <c r="B72" t="s">
        <v>144</v>
      </c>
      <c r="C72" t="s">
        <v>13</v>
      </c>
      <c r="D72" s="32"/>
      <c r="E72" s="32"/>
      <c r="F72" s="32"/>
      <c r="G72" s="32"/>
      <c r="H72" s="32"/>
      <c r="I72" s="32"/>
      <c r="J72" s="32"/>
      <c r="K72" s="40">
        <v>10</v>
      </c>
      <c r="L72" s="32"/>
      <c r="M72" s="32"/>
      <c r="N72" s="32"/>
      <c r="O72" s="32"/>
      <c r="P72" s="32"/>
      <c r="Q72" s="28">
        <f t="shared" si="2"/>
        <v>10</v>
      </c>
      <c r="R72" s="28">
        <v>1</v>
      </c>
      <c r="S72" s="28"/>
      <c r="T72" s="29"/>
    </row>
    <row r="73" spans="1:20" s="34" customFormat="1" ht="12.75">
      <c r="A73">
        <v>43</v>
      </c>
      <c r="B73" t="s">
        <v>151</v>
      </c>
      <c r="C73" t="s">
        <v>153</v>
      </c>
      <c r="D73" s="32"/>
      <c r="E73" s="32"/>
      <c r="F73" s="32"/>
      <c r="G73" s="32"/>
      <c r="H73" s="32"/>
      <c r="I73" s="32"/>
      <c r="J73" s="32"/>
      <c r="K73" s="40">
        <v>11</v>
      </c>
      <c r="L73" s="32"/>
      <c r="M73" s="32"/>
      <c r="N73" s="32"/>
      <c r="O73" s="32"/>
      <c r="P73" s="32"/>
      <c r="Q73" s="28">
        <f t="shared" si="2"/>
        <v>11</v>
      </c>
      <c r="R73" s="28">
        <v>1</v>
      </c>
      <c r="S73" s="28"/>
      <c r="T73" s="29"/>
    </row>
    <row r="74" spans="2:20" s="34" customFormat="1" ht="12.75">
      <c r="B74" s="70"/>
      <c r="C74"/>
      <c r="Q74" s="26"/>
      <c r="R74" s="26"/>
      <c r="S74" s="26"/>
      <c r="T74" s="31"/>
    </row>
    <row r="75" spans="1:19" ht="12.75">
      <c r="A75" s="42" t="s">
        <v>8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42"/>
      <c r="R75" s="24"/>
      <c r="S75" s="24"/>
    </row>
    <row r="76" spans="1:20" ht="12.75">
      <c r="A76">
        <v>1</v>
      </c>
      <c r="B76" t="s">
        <v>54</v>
      </c>
      <c r="C76" t="s">
        <v>55</v>
      </c>
      <c r="D76" s="27">
        <v>0.9</v>
      </c>
      <c r="E76" s="27">
        <v>0.9</v>
      </c>
      <c r="F76" s="27">
        <v>0.9</v>
      </c>
      <c r="G76" s="85"/>
      <c r="H76" s="64"/>
      <c r="I76" s="64"/>
      <c r="J76" s="85"/>
      <c r="K76" s="27">
        <v>0.9</v>
      </c>
      <c r="L76" s="64"/>
      <c r="M76" s="27">
        <v>3</v>
      </c>
      <c r="N76" s="27">
        <v>0.9</v>
      </c>
      <c r="O76" s="27">
        <v>0.9</v>
      </c>
      <c r="P76" s="27">
        <v>0.9</v>
      </c>
      <c r="Q76" s="28">
        <f>SUM(D76+E76+F76+G76+H76+I76+J76+L76+M76+K76+N76+O76+P76-S76)</f>
        <v>3.3000000000000007</v>
      </c>
      <c r="R76" s="28">
        <v>11</v>
      </c>
      <c r="S76" s="28">
        <v>6</v>
      </c>
      <c r="T76" s="29">
        <v>0.5</v>
      </c>
    </row>
    <row r="77" spans="1:20" ht="12.75">
      <c r="A77">
        <v>2</v>
      </c>
      <c r="B77" t="s">
        <v>243</v>
      </c>
      <c r="C77" t="s">
        <v>110</v>
      </c>
      <c r="D77" s="32"/>
      <c r="E77" s="64"/>
      <c r="F77" s="32"/>
      <c r="G77" s="27">
        <v>0.9</v>
      </c>
      <c r="H77" s="27">
        <v>0.9</v>
      </c>
      <c r="I77" s="27">
        <v>0.9</v>
      </c>
      <c r="J77" s="27">
        <v>0.9</v>
      </c>
      <c r="K77" s="27">
        <v>2</v>
      </c>
      <c r="L77" s="27">
        <v>0.9</v>
      </c>
      <c r="M77" s="27">
        <v>2</v>
      </c>
      <c r="N77" s="27">
        <v>2</v>
      </c>
      <c r="O77" s="32"/>
      <c r="P77" s="32"/>
      <c r="Q77" s="28">
        <f aca="true" t="shared" si="3" ref="Q77:Q85">SUM(D77+E77+F77+G77+H77+I77+J77+L77+M77+K77+N77+O77+P77-S77)</f>
        <v>8.5</v>
      </c>
      <c r="R77" s="28">
        <v>9</v>
      </c>
      <c r="S77" s="28">
        <v>2</v>
      </c>
      <c r="T77" s="29">
        <v>0.3</v>
      </c>
    </row>
    <row r="78" spans="1:20" ht="12.75">
      <c r="A78">
        <v>3</v>
      </c>
      <c r="B78" t="s">
        <v>79</v>
      </c>
      <c r="C78" t="s">
        <v>15</v>
      </c>
      <c r="D78" s="27">
        <v>2</v>
      </c>
      <c r="E78" s="27">
        <v>3</v>
      </c>
      <c r="F78" s="32"/>
      <c r="G78" s="27">
        <v>2</v>
      </c>
      <c r="H78" s="27">
        <v>2</v>
      </c>
      <c r="I78" s="27">
        <v>3</v>
      </c>
      <c r="J78" s="27">
        <v>3</v>
      </c>
      <c r="K78" s="64"/>
      <c r="L78" s="27">
        <v>2</v>
      </c>
      <c r="M78" s="64"/>
      <c r="N78" s="32"/>
      <c r="O78" s="64"/>
      <c r="P78" s="27">
        <v>3</v>
      </c>
      <c r="Q78" s="28">
        <f t="shared" si="3"/>
        <v>14</v>
      </c>
      <c r="R78" s="28">
        <v>11</v>
      </c>
      <c r="S78" s="28">
        <v>6</v>
      </c>
      <c r="T78" s="29">
        <v>0.4</v>
      </c>
    </row>
    <row r="79" spans="1:20" ht="12.75">
      <c r="A79">
        <v>4</v>
      </c>
      <c r="B79" t="s">
        <v>199</v>
      </c>
      <c r="C79" t="s">
        <v>86</v>
      </c>
      <c r="D79" s="27">
        <v>4</v>
      </c>
      <c r="E79" s="27">
        <v>5</v>
      </c>
      <c r="F79" s="85"/>
      <c r="G79" s="27">
        <v>4</v>
      </c>
      <c r="H79" s="32"/>
      <c r="I79" s="64"/>
      <c r="J79" s="27">
        <v>5</v>
      </c>
      <c r="K79" s="32"/>
      <c r="L79" s="27">
        <v>3</v>
      </c>
      <c r="M79" s="27">
        <v>6</v>
      </c>
      <c r="N79" s="28">
        <v>3</v>
      </c>
      <c r="O79" s="64"/>
      <c r="P79" s="27">
        <v>5</v>
      </c>
      <c r="Q79" s="28">
        <f>SUM(D79+E79+F79+G79+H79+I79+J79+L79+M79+K79+N79+O79+P79-S79)</f>
        <v>31</v>
      </c>
      <c r="R79" s="28">
        <v>10</v>
      </c>
      <c r="S79" s="28">
        <v>4</v>
      </c>
      <c r="T79" s="29">
        <v>0.4</v>
      </c>
    </row>
    <row r="80" spans="1:20" ht="12.75">
      <c r="A80">
        <v>5</v>
      </c>
      <c r="B80" t="s">
        <v>212</v>
      </c>
      <c r="C80" t="s">
        <v>231</v>
      </c>
      <c r="D80" s="27">
        <v>5</v>
      </c>
      <c r="E80" s="27">
        <v>6</v>
      </c>
      <c r="F80" s="27">
        <v>2</v>
      </c>
      <c r="G80" s="27">
        <v>3</v>
      </c>
      <c r="H80" s="27">
        <v>6</v>
      </c>
      <c r="I80" s="32"/>
      <c r="J80" s="32"/>
      <c r="K80" s="32"/>
      <c r="L80" s="32"/>
      <c r="M80" s="64"/>
      <c r="N80" s="27">
        <v>5</v>
      </c>
      <c r="O80" s="27">
        <v>6</v>
      </c>
      <c r="P80" s="27">
        <v>6</v>
      </c>
      <c r="Q80" s="28">
        <f>SUM(D80+E80+F80+G80+H80+I80+J80+L80+M80+K80+N80+O80+P80-S80)</f>
        <v>37</v>
      </c>
      <c r="R80" s="28">
        <v>9</v>
      </c>
      <c r="S80" s="28">
        <v>2</v>
      </c>
      <c r="T80" s="29">
        <v>0.3</v>
      </c>
    </row>
    <row r="81" spans="1:20" ht="12.75">
      <c r="A81">
        <v>6</v>
      </c>
      <c r="B81" t="s">
        <v>53</v>
      </c>
      <c r="C81" t="s">
        <v>63</v>
      </c>
      <c r="D81" s="27">
        <v>8</v>
      </c>
      <c r="E81" s="32"/>
      <c r="F81" s="27">
        <v>3</v>
      </c>
      <c r="G81" s="27">
        <v>5</v>
      </c>
      <c r="H81" s="32"/>
      <c r="I81" s="32"/>
      <c r="J81" s="27">
        <v>9</v>
      </c>
      <c r="K81" s="27">
        <v>7</v>
      </c>
      <c r="L81" s="64"/>
      <c r="M81" s="27">
        <v>8</v>
      </c>
      <c r="N81" s="27">
        <v>4</v>
      </c>
      <c r="O81" s="64"/>
      <c r="P81" s="27">
        <v>9</v>
      </c>
      <c r="Q81" s="28">
        <f t="shared" si="3"/>
        <v>49</v>
      </c>
      <c r="R81" s="28">
        <v>10</v>
      </c>
      <c r="S81" s="28">
        <v>4</v>
      </c>
      <c r="T81" s="29">
        <v>0.4</v>
      </c>
    </row>
    <row r="82" spans="1:20" ht="12.75">
      <c r="A82">
        <v>7</v>
      </c>
      <c r="B82" t="s">
        <v>103</v>
      </c>
      <c r="C82" t="s">
        <v>36</v>
      </c>
      <c r="D82" s="27">
        <v>10</v>
      </c>
      <c r="E82" s="27">
        <v>8</v>
      </c>
      <c r="F82" s="27">
        <v>5</v>
      </c>
      <c r="G82" s="85"/>
      <c r="H82" s="64"/>
      <c r="I82" s="27">
        <v>11</v>
      </c>
      <c r="J82" s="27">
        <v>10</v>
      </c>
      <c r="K82" s="32"/>
      <c r="L82" s="27">
        <v>5</v>
      </c>
      <c r="M82" s="27">
        <v>7</v>
      </c>
      <c r="N82" s="27">
        <v>3</v>
      </c>
      <c r="O82" s="32"/>
      <c r="P82" s="32"/>
      <c r="Q82" s="28">
        <f t="shared" si="3"/>
        <v>57</v>
      </c>
      <c r="R82" s="28">
        <v>9</v>
      </c>
      <c r="S82" s="28">
        <v>2</v>
      </c>
      <c r="T82" s="29">
        <v>0.4</v>
      </c>
    </row>
    <row r="83" spans="1:20" ht="12.75">
      <c r="A83">
        <v>8</v>
      </c>
      <c r="B83" t="s">
        <v>224</v>
      </c>
      <c r="C83" t="s">
        <v>141</v>
      </c>
      <c r="D83" s="27">
        <v>9</v>
      </c>
      <c r="E83" s="27">
        <v>9</v>
      </c>
      <c r="F83" s="32"/>
      <c r="G83" s="32"/>
      <c r="H83" s="27">
        <v>9</v>
      </c>
      <c r="I83" s="27">
        <v>7</v>
      </c>
      <c r="J83" s="27">
        <v>6</v>
      </c>
      <c r="K83" s="64"/>
      <c r="L83" s="32"/>
      <c r="M83" s="32"/>
      <c r="N83" s="27">
        <v>7</v>
      </c>
      <c r="O83" s="27">
        <v>11</v>
      </c>
      <c r="P83" s="27">
        <v>8</v>
      </c>
      <c r="Q83" s="28">
        <f>SUM(D83+E83+F83+G83+H83+I83+J83+L83+M83+K83+N83+O83+P83-S83)</f>
        <v>64</v>
      </c>
      <c r="R83" s="28">
        <v>9</v>
      </c>
      <c r="S83" s="28">
        <v>2</v>
      </c>
      <c r="T83" s="29">
        <v>0.3</v>
      </c>
    </row>
    <row r="84" spans="1:21" ht="12.75">
      <c r="A84">
        <v>9</v>
      </c>
      <c r="B84" t="s">
        <v>83</v>
      </c>
      <c r="C84" t="s">
        <v>36</v>
      </c>
      <c r="D84" s="27">
        <v>11</v>
      </c>
      <c r="E84" s="27">
        <v>12</v>
      </c>
      <c r="F84" s="27">
        <v>7</v>
      </c>
      <c r="G84" s="32"/>
      <c r="H84" s="32"/>
      <c r="I84" s="64"/>
      <c r="J84" s="27">
        <v>11</v>
      </c>
      <c r="K84" s="32"/>
      <c r="L84" s="27">
        <v>11</v>
      </c>
      <c r="M84" s="27">
        <v>11</v>
      </c>
      <c r="N84" s="27">
        <v>9</v>
      </c>
      <c r="O84" s="64"/>
      <c r="P84" s="27">
        <v>10</v>
      </c>
      <c r="Q84" s="28">
        <f t="shared" si="3"/>
        <v>78</v>
      </c>
      <c r="R84" s="28">
        <v>10</v>
      </c>
      <c r="S84" s="28">
        <v>4</v>
      </c>
      <c r="T84" s="29">
        <v>0.4</v>
      </c>
      <c r="U84" s="34"/>
    </row>
    <row r="85" spans="1:21" ht="12.75">
      <c r="A85">
        <v>10</v>
      </c>
      <c r="B85" t="s">
        <v>159</v>
      </c>
      <c r="C85" t="s">
        <v>235</v>
      </c>
      <c r="D85" s="27">
        <v>12</v>
      </c>
      <c r="E85" s="27">
        <v>13</v>
      </c>
      <c r="F85" s="27">
        <v>6</v>
      </c>
      <c r="G85" s="32"/>
      <c r="H85" s="27">
        <v>13</v>
      </c>
      <c r="I85" s="64"/>
      <c r="J85" s="27">
        <v>12</v>
      </c>
      <c r="K85" s="27">
        <v>13</v>
      </c>
      <c r="L85" s="32"/>
      <c r="M85" s="27">
        <v>12</v>
      </c>
      <c r="N85" s="32"/>
      <c r="O85" s="64"/>
      <c r="P85" s="27">
        <v>11</v>
      </c>
      <c r="Q85" s="28">
        <f t="shared" si="3"/>
        <v>88</v>
      </c>
      <c r="R85" s="28">
        <v>10</v>
      </c>
      <c r="S85" s="28">
        <v>4</v>
      </c>
      <c r="T85" s="29">
        <v>0.4</v>
      </c>
      <c r="U85" s="34"/>
    </row>
    <row r="86" spans="1:21" ht="12.75">
      <c r="A86">
        <v>11</v>
      </c>
      <c r="B86" t="s">
        <v>229</v>
      </c>
      <c r="C86" t="s">
        <v>106</v>
      </c>
      <c r="D86" s="27">
        <v>6</v>
      </c>
      <c r="E86" s="32"/>
      <c r="F86" s="27">
        <v>4</v>
      </c>
      <c r="G86" s="32"/>
      <c r="H86" s="27">
        <v>10</v>
      </c>
      <c r="I86" s="32"/>
      <c r="J86" s="32"/>
      <c r="K86" s="32"/>
      <c r="L86" s="27">
        <v>8</v>
      </c>
      <c r="M86" s="32"/>
      <c r="N86" s="27">
        <v>6</v>
      </c>
      <c r="O86" s="27">
        <v>12</v>
      </c>
      <c r="P86" s="27">
        <v>7</v>
      </c>
      <c r="Q86" s="28">
        <f aca="true" t="shared" si="4" ref="Q86:Q107">SUM(D86+E86+F86+G86+H86+I86+J86+L86+M86+K86+N86+O86+P86-S86)</f>
        <v>53</v>
      </c>
      <c r="R86" s="28">
        <v>7</v>
      </c>
      <c r="S86" s="28"/>
      <c r="T86" s="29">
        <v>0.2</v>
      </c>
      <c r="U86" s="34"/>
    </row>
    <row r="87" spans="1:21" ht="12.75">
      <c r="A87">
        <v>12</v>
      </c>
      <c r="B87" t="s">
        <v>488</v>
      </c>
      <c r="C87" t="s">
        <v>117</v>
      </c>
      <c r="D87" s="32"/>
      <c r="E87" s="32"/>
      <c r="F87" s="32"/>
      <c r="G87" s="32"/>
      <c r="H87" s="27">
        <v>3</v>
      </c>
      <c r="I87" s="27">
        <v>4</v>
      </c>
      <c r="J87" s="27">
        <v>2</v>
      </c>
      <c r="K87" s="27">
        <v>3</v>
      </c>
      <c r="L87" s="32"/>
      <c r="M87" s="27">
        <v>0.9</v>
      </c>
      <c r="N87" s="32"/>
      <c r="O87" s="32"/>
      <c r="P87" s="27">
        <v>2</v>
      </c>
      <c r="Q87" s="28">
        <f t="shared" si="4"/>
        <v>14.9</v>
      </c>
      <c r="R87" s="50">
        <v>6</v>
      </c>
      <c r="S87" s="50"/>
      <c r="T87" s="53">
        <v>0.2</v>
      </c>
      <c r="U87" s="34"/>
    </row>
    <row r="88" spans="1:21" ht="12.75">
      <c r="A88">
        <v>13</v>
      </c>
      <c r="B88" t="s">
        <v>138</v>
      </c>
      <c r="C88" t="s">
        <v>15</v>
      </c>
      <c r="D88" s="27">
        <v>3</v>
      </c>
      <c r="E88" s="32"/>
      <c r="F88" s="32"/>
      <c r="G88" s="85"/>
      <c r="H88" s="32"/>
      <c r="I88" s="27">
        <v>2</v>
      </c>
      <c r="J88" s="85"/>
      <c r="K88" s="27">
        <v>4</v>
      </c>
      <c r="L88" s="32"/>
      <c r="M88" s="32"/>
      <c r="N88" s="32"/>
      <c r="O88" s="27">
        <v>3</v>
      </c>
      <c r="P88" s="27">
        <v>4</v>
      </c>
      <c r="Q88" s="28">
        <f aca="true" t="shared" si="5" ref="Q88:Q97">SUM(D88+E88+F88+G88+H88+I88+J88+L88+M88+K88+N88+O88+P88-S88)</f>
        <v>16</v>
      </c>
      <c r="R88" s="50">
        <v>5</v>
      </c>
      <c r="S88" s="50"/>
      <c r="T88" s="53">
        <v>0.2</v>
      </c>
      <c r="U88" s="34"/>
    </row>
    <row r="89" spans="1:21" ht="12.75">
      <c r="A89">
        <v>14</v>
      </c>
      <c r="B89" t="s">
        <v>230</v>
      </c>
      <c r="C89" t="s">
        <v>128</v>
      </c>
      <c r="D89" s="32"/>
      <c r="E89" s="32"/>
      <c r="F89" s="85"/>
      <c r="G89" s="32"/>
      <c r="H89" s="27">
        <v>8</v>
      </c>
      <c r="I89" s="27">
        <v>10</v>
      </c>
      <c r="J89" s="27">
        <v>8</v>
      </c>
      <c r="K89" s="27">
        <v>10</v>
      </c>
      <c r="L89" s="27">
        <v>7</v>
      </c>
      <c r="M89" s="32"/>
      <c r="N89" s="32"/>
      <c r="O89" s="32"/>
      <c r="P89" s="32"/>
      <c r="Q89" s="28">
        <f t="shared" si="5"/>
        <v>43</v>
      </c>
      <c r="R89" s="50">
        <v>5</v>
      </c>
      <c r="S89" s="50"/>
      <c r="T89" s="53">
        <v>0.2</v>
      </c>
      <c r="U89" s="34"/>
    </row>
    <row r="90" spans="1:21" ht="12.75">
      <c r="A90">
        <v>15</v>
      </c>
      <c r="B90" t="s">
        <v>38</v>
      </c>
      <c r="C90" t="s">
        <v>36</v>
      </c>
      <c r="D90" s="32"/>
      <c r="E90" s="32"/>
      <c r="F90" s="32"/>
      <c r="G90" s="32"/>
      <c r="H90" s="32"/>
      <c r="I90" s="32"/>
      <c r="J90" s="27">
        <v>7</v>
      </c>
      <c r="K90" s="32"/>
      <c r="L90" s="32"/>
      <c r="M90" s="32"/>
      <c r="N90" s="59">
        <v>10</v>
      </c>
      <c r="O90" s="27">
        <v>13</v>
      </c>
      <c r="P90" s="59">
        <v>10</v>
      </c>
      <c r="Q90" s="28">
        <f t="shared" si="5"/>
        <v>40</v>
      </c>
      <c r="R90" s="28">
        <v>4</v>
      </c>
      <c r="S90" s="28"/>
      <c r="T90" s="29"/>
      <c r="U90" s="34"/>
    </row>
    <row r="91" spans="1:21" ht="12.75">
      <c r="A91">
        <v>16</v>
      </c>
      <c r="B91" t="s">
        <v>486</v>
      </c>
      <c r="C91" t="s">
        <v>485</v>
      </c>
      <c r="D91" s="32"/>
      <c r="E91" s="32"/>
      <c r="F91" s="32"/>
      <c r="G91" s="32"/>
      <c r="H91" s="27">
        <v>5</v>
      </c>
      <c r="I91" s="27">
        <v>5</v>
      </c>
      <c r="J91" s="27">
        <v>4</v>
      </c>
      <c r="K91" s="32"/>
      <c r="L91" s="32"/>
      <c r="M91" s="32"/>
      <c r="N91" s="32"/>
      <c r="O91" s="32"/>
      <c r="P91" s="32"/>
      <c r="Q91" s="28">
        <f t="shared" si="5"/>
        <v>14</v>
      </c>
      <c r="R91" s="28">
        <v>3</v>
      </c>
      <c r="S91" s="28"/>
      <c r="T91" s="29"/>
      <c r="U91" s="34"/>
    </row>
    <row r="92" spans="1:20" s="34" customFormat="1" ht="12.75">
      <c r="A92">
        <v>17</v>
      </c>
      <c r="B92" t="s">
        <v>239</v>
      </c>
      <c r="C92" t="s">
        <v>69</v>
      </c>
      <c r="D92" s="32"/>
      <c r="E92" s="27">
        <v>7</v>
      </c>
      <c r="F92" s="32"/>
      <c r="G92" s="32"/>
      <c r="H92" s="32"/>
      <c r="I92" s="32"/>
      <c r="J92" s="32"/>
      <c r="K92" s="27">
        <v>6</v>
      </c>
      <c r="L92" s="32"/>
      <c r="M92" s="32"/>
      <c r="N92" s="32"/>
      <c r="O92" s="27">
        <v>9</v>
      </c>
      <c r="P92" s="32"/>
      <c r="Q92" s="28">
        <f t="shared" si="5"/>
        <v>22</v>
      </c>
      <c r="R92" s="28">
        <v>3</v>
      </c>
      <c r="S92" s="28"/>
      <c r="T92" s="29"/>
    </row>
    <row r="93" spans="1:21" ht="12.75">
      <c r="A93">
        <v>18</v>
      </c>
      <c r="B93" t="s">
        <v>101</v>
      </c>
      <c r="C93" t="s">
        <v>36</v>
      </c>
      <c r="D93" s="32"/>
      <c r="E93" s="32"/>
      <c r="F93" s="32"/>
      <c r="G93" s="32"/>
      <c r="H93" s="32"/>
      <c r="I93" s="27">
        <v>12</v>
      </c>
      <c r="J93" s="32"/>
      <c r="K93" s="27">
        <v>12</v>
      </c>
      <c r="L93" s="27">
        <v>9</v>
      </c>
      <c r="M93" s="32"/>
      <c r="N93" s="32"/>
      <c r="O93" s="32"/>
      <c r="P93" s="32"/>
      <c r="Q93" s="28">
        <f t="shared" si="5"/>
        <v>33</v>
      </c>
      <c r="R93" s="28">
        <v>3</v>
      </c>
      <c r="S93" s="28"/>
      <c r="T93" s="29"/>
      <c r="U93" s="34"/>
    </row>
    <row r="94" spans="1:21" ht="12.75">
      <c r="A94">
        <v>19</v>
      </c>
      <c r="B94" t="s">
        <v>443</v>
      </c>
      <c r="C94" t="s">
        <v>399</v>
      </c>
      <c r="D94" s="32"/>
      <c r="E94" s="32"/>
      <c r="F94" s="32"/>
      <c r="G94" s="32"/>
      <c r="H94" s="32"/>
      <c r="I94" s="32"/>
      <c r="J94" s="32"/>
      <c r="K94" s="32"/>
      <c r="L94" s="27">
        <v>4</v>
      </c>
      <c r="M94" s="27">
        <v>5</v>
      </c>
      <c r="N94" s="32"/>
      <c r="O94" s="32"/>
      <c r="P94" s="32"/>
      <c r="Q94" s="28">
        <f t="shared" si="5"/>
        <v>9</v>
      </c>
      <c r="R94" s="28">
        <v>2</v>
      </c>
      <c r="S94" s="28"/>
      <c r="T94" s="29"/>
      <c r="U94" s="34"/>
    </row>
    <row r="95" spans="1:21" ht="12.75">
      <c r="A95">
        <v>20</v>
      </c>
      <c r="B95" t="s">
        <v>213</v>
      </c>
      <c r="C95" t="s">
        <v>489</v>
      </c>
      <c r="D95" s="32"/>
      <c r="E95" s="32"/>
      <c r="F95" s="32"/>
      <c r="G95" s="32"/>
      <c r="H95" s="32"/>
      <c r="I95" s="27">
        <v>7</v>
      </c>
      <c r="J95" s="32"/>
      <c r="K95" s="27">
        <v>8</v>
      </c>
      <c r="L95" s="32"/>
      <c r="M95" s="32"/>
      <c r="N95" s="32"/>
      <c r="O95" s="32"/>
      <c r="P95" s="32"/>
      <c r="Q95" s="28">
        <f t="shared" si="5"/>
        <v>15</v>
      </c>
      <c r="R95" s="28">
        <v>2</v>
      </c>
      <c r="S95" s="28"/>
      <c r="T95" s="29"/>
      <c r="U95" s="34"/>
    </row>
    <row r="96" spans="1:21" ht="12.75">
      <c r="A96">
        <v>21</v>
      </c>
      <c r="B96" t="s">
        <v>568</v>
      </c>
      <c r="C96" t="s">
        <v>36</v>
      </c>
      <c r="D96" s="32"/>
      <c r="E96" s="32"/>
      <c r="F96" s="32"/>
      <c r="G96" s="32"/>
      <c r="H96" s="32"/>
      <c r="I96" s="32"/>
      <c r="J96" s="32"/>
      <c r="K96" s="27">
        <v>9</v>
      </c>
      <c r="L96" s="27">
        <v>6</v>
      </c>
      <c r="M96" s="32"/>
      <c r="N96" s="32"/>
      <c r="O96" s="32"/>
      <c r="P96" s="32"/>
      <c r="Q96" s="28">
        <f t="shared" si="5"/>
        <v>15</v>
      </c>
      <c r="R96" s="28">
        <v>2</v>
      </c>
      <c r="S96" s="28"/>
      <c r="T96" s="29"/>
      <c r="U96" s="34"/>
    </row>
    <row r="97" spans="1:21" ht="12.75">
      <c r="A97">
        <v>22</v>
      </c>
      <c r="B97" t="s">
        <v>277</v>
      </c>
      <c r="C97" t="s">
        <v>17</v>
      </c>
      <c r="D97" s="32"/>
      <c r="E97" s="27">
        <v>10</v>
      </c>
      <c r="F97" s="32"/>
      <c r="G97" s="32"/>
      <c r="H97" s="32"/>
      <c r="I97" s="32"/>
      <c r="J97" s="32"/>
      <c r="K97" s="32"/>
      <c r="L97" s="32"/>
      <c r="M97" s="32"/>
      <c r="N97" s="32"/>
      <c r="O97" s="27">
        <v>7</v>
      </c>
      <c r="P97" s="32"/>
      <c r="Q97" s="28">
        <f t="shared" si="5"/>
        <v>17</v>
      </c>
      <c r="R97" s="28">
        <v>2</v>
      </c>
      <c r="S97" s="28"/>
      <c r="T97" s="29"/>
      <c r="U97" s="34"/>
    </row>
    <row r="98" spans="1:21" ht="12.75">
      <c r="A98">
        <v>23</v>
      </c>
      <c r="B98" t="s">
        <v>62</v>
      </c>
      <c r="C98" t="s">
        <v>63</v>
      </c>
      <c r="D98" s="32"/>
      <c r="E98" s="40">
        <v>11</v>
      </c>
      <c r="F98" s="32"/>
      <c r="G98" s="32"/>
      <c r="H98" s="32"/>
      <c r="I98" s="40">
        <v>13</v>
      </c>
      <c r="J98" s="32"/>
      <c r="K98" s="32"/>
      <c r="L98" s="32"/>
      <c r="M98" s="32"/>
      <c r="N98" s="32"/>
      <c r="O98" s="32"/>
      <c r="P98" s="32"/>
      <c r="Q98" s="28">
        <f t="shared" si="4"/>
        <v>24</v>
      </c>
      <c r="R98" s="28">
        <v>2</v>
      </c>
      <c r="S98" s="28"/>
      <c r="T98" s="29"/>
      <c r="U98" s="34"/>
    </row>
    <row r="99" spans="1:21" ht="12.75">
      <c r="A99">
        <v>25</v>
      </c>
      <c r="B99" t="s">
        <v>504</v>
      </c>
      <c r="C99" t="s">
        <v>36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27">
        <v>2</v>
      </c>
      <c r="P99" s="32"/>
      <c r="Q99" s="28">
        <f t="shared" si="4"/>
        <v>2</v>
      </c>
      <c r="R99" s="28">
        <v>1</v>
      </c>
      <c r="S99" s="28"/>
      <c r="T99" s="29"/>
      <c r="U99" s="34"/>
    </row>
    <row r="100" spans="1:21" ht="12.75">
      <c r="A100">
        <v>26</v>
      </c>
      <c r="B100" t="s">
        <v>223</v>
      </c>
      <c r="C100" t="s">
        <v>139</v>
      </c>
      <c r="D100" s="32"/>
      <c r="E100" s="27">
        <v>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28">
        <f t="shared" si="4"/>
        <v>4</v>
      </c>
      <c r="R100" s="28">
        <v>1</v>
      </c>
      <c r="S100" s="28"/>
      <c r="T100" s="29"/>
      <c r="U100" s="34"/>
    </row>
    <row r="101" spans="1:21" ht="12.75">
      <c r="A101">
        <v>27</v>
      </c>
      <c r="B101" t="s">
        <v>487</v>
      </c>
      <c r="C101" t="s">
        <v>106</v>
      </c>
      <c r="D101" s="32"/>
      <c r="E101" s="32"/>
      <c r="F101" s="32"/>
      <c r="G101" s="32"/>
      <c r="H101" s="27">
        <v>4</v>
      </c>
      <c r="I101" s="32"/>
      <c r="J101" s="32"/>
      <c r="K101" s="32"/>
      <c r="L101" s="32"/>
      <c r="M101" s="32"/>
      <c r="N101" s="32"/>
      <c r="O101" s="32"/>
      <c r="P101" s="32"/>
      <c r="Q101" s="28">
        <f t="shared" si="4"/>
        <v>4</v>
      </c>
      <c r="R101" s="28">
        <v>1</v>
      </c>
      <c r="S101" s="28"/>
      <c r="T101" s="29"/>
      <c r="U101" s="34"/>
    </row>
    <row r="102" spans="1:21" ht="12.75">
      <c r="A102">
        <v>28</v>
      </c>
      <c r="B102" t="s">
        <v>104</v>
      </c>
      <c r="C102" t="s">
        <v>14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27">
        <v>5</v>
      </c>
      <c r="P102" s="32"/>
      <c r="Q102" s="28">
        <f t="shared" si="4"/>
        <v>5</v>
      </c>
      <c r="R102" s="28">
        <v>1</v>
      </c>
      <c r="S102" s="28"/>
      <c r="T102" s="29"/>
      <c r="U102" s="34"/>
    </row>
    <row r="103" spans="1:21" ht="12.75">
      <c r="A103">
        <v>29</v>
      </c>
      <c r="B103" t="s">
        <v>112</v>
      </c>
      <c r="C103" t="s">
        <v>113</v>
      </c>
      <c r="D103" s="27">
        <v>7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28">
        <f t="shared" si="4"/>
        <v>7</v>
      </c>
      <c r="R103" s="28">
        <v>1</v>
      </c>
      <c r="S103" s="28"/>
      <c r="T103" s="29"/>
      <c r="U103" s="34"/>
    </row>
    <row r="104" spans="1:21" ht="12.75">
      <c r="A104">
        <v>30</v>
      </c>
      <c r="B104" t="s">
        <v>437</v>
      </c>
      <c r="C104" t="s">
        <v>392</v>
      </c>
      <c r="D104" s="32"/>
      <c r="E104" s="32"/>
      <c r="F104" s="32"/>
      <c r="G104" s="27">
        <v>7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28">
        <f t="shared" si="4"/>
        <v>7</v>
      </c>
      <c r="R104" s="28">
        <v>1</v>
      </c>
      <c r="S104" s="28"/>
      <c r="T104" s="29"/>
      <c r="U104" s="34"/>
    </row>
    <row r="105" spans="1:21" ht="12.75">
      <c r="A105">
        <v>31</v>
      </c>
      <c r="B105" s="36" t="s">
        <v>621</v>
      </c>
      <c r="C105" s="36" t="s">
        <v>251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27">
        <v>8</v>
      </c>
      <c r="O105" s="32"/>
      <c r="P105" s="32"/>
      <c r="Q105" s="28">
        <f t="shared" si="4"/>
        <v>8</v>
      </c>
      <c r="R105" s="28">
        <v>1</v>
      </c>
      <c r="S105" s="28"/>
      <c r="T105" s="29"/>
      <c r="U105" s="34"/>
    </row>
    <row r="106" spans="1:21" ht="12.75">
      <c r="A106">
        <v>32</v>
      </c>
      <c r="B106" t="s">
        <v>600</v>
      </c>
      <c r="C106" t="s">
        <v>601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27">
        <v>10</v>
      </c>
      <c r="N106" s="32"/>
      <c r="O106" s="32"/>
      <c r="P106" s="32"/>
      <c r="Q106" s="28">
        <f t="shared" si="4"/>
        <v>10</v>
      </c>
      <c r="R106" s="28">
        <v>1</v>
      </c>
      <c r="S106" s="28"/>
      <c r="T106" s="29"/>
      <c r="U106" s="34"/>
    </row>
    <row r="107" spans="1:21" ht="12.75">
      <c r="A107">
        <v>33</v>
      </c>
      <c r="B107" t="s">
        <v>484</v>
      </c>
      <c r="C107" t="s">
        <v>36</v>
      </c>
      <c r="D107" s="32"/>
      <c r="E107" s="32"/>
      <c r="F107" s="32"/>
      <c r="G107" s="32"/>
      <c r="H107" s="27">
        <v>11</v>
      </c>
      <c r="I107" s="32"/>
      <c r="J107" s="32"/>
      <c r="K107" s="32"/>
      <c r="L107" s="32"/>
      <c r="M107" s="32"/>
      <c r="N107" s="32"/>
      <c r="O107" s="32"/>
      <c r="P107" s="32"/>
      <c r="Q107" s="28">
        <f t="shared" si="4"/>
        <v>11</v>
      </c>
      <c r="R107" s="28">
        <v>1</v>
      </c>
      <c r="S107" s="28"/>
      <c r="T107" s="29"/>
      <c r="U107" s="34"/>
    </row>
    <row r="108" spans="2:20" ht="12.75">
      <c r="B108"/>
      <c r="C108"/>
      <c r="Q108" s="31"/>
      <c r="R108" s="31"/>
      <c r="S108" s="31"/>
      <c r="T108" s="51"/>
    </row>
    <row r="109" s="31" customFormat="1" ht="12.75">
      <c r="A109" s="42" t="s">
        <v>26</v>
      </c>
    </row>
    <row r="110" spans="1:20" ht="12.75">
      <c r="A110">
        <v>1</v>
      </c>
      <c r="B110" t="s">
        <v>222</v>
      </c>
      <c r="C110" t="s">
        <v>36</v>
      </c>
      <c r="D110" s="64"/>
      <c r="E110" s="64"/>
      <c r="F110" s="28">
        <v>0.9</v>
      </c>
      <c r="G110" s="28">
        <v>0.9</v>
      </c>
      <c r="H110" s="27">
        <v>0.9</v>
      </c>
      <c r="I110" s="64"/>
      <c r="J110" s="64"/>
      <c r="K110" s="27">
        <v>0.9</v>
      </c>
      <c r="L110" s="27">
        <v>2</v>
      </c>
      <c r="M110" s="27">
        <v>2</v>
      </c>
      <c r="N110" s="27">
        <v>2</v>
      </c>
      <c r="O110" s="64"/>
      <c r="P110" s="27">
        <v>0.9</v>
      </c>
      <c r="Q110" s="28">
        <f aca="true" t="shared" si="6" ref="Q110:Q121">SUM(D110+E110+F110+G110+H110+I110+J110+L110+M110+K110+N110+O110+P110-S110)</f>
        <v>0.5000000000000018</v>
      </c>
      <c r="R110" s="28">
        <v>13</v>
      </c>
      <c r="S110" s="28">
        <v>10</v>
      </c>
      <c r="T110" s="29">
        <v>0.5</v>
      </c>
    </row>
    <row r="111" spans="1:20" ht="12.75">
      <c r="A111">
        <v>2</v>
      </c>
      <c r="B111" t="s">
        <v>73</v>
      </c>
      <c r="C111" s="18" t="s">
        <v>36</v>
      </c>
      <c r="D111" s="32"/>
      <c r="E111" s="32"/>
      <c r="F111" s="28">
        <v>4</v>
      </c>
      <c r="G111" s="28">
        <v>2</v>
      </c>
      <c r="H111" s="28">
        <v>3</v>
      </c>
      <c r="I111" s="28">
        <v>4</v>
      </c>
      <c r="J111" s="28">
        <v>4</v>
      </c>
      <c r="K111" s="28">
        <v>4</v>
      </c>
      <c r="L111" s="64"/>
      <c r="M111" s="32"/>
      <c r="N111" s="28">
        <v>4</v>
      </c>
      <c r="O111" s="64"/>
      <c r="P111" s="28">
        <v>3</v>
      </c>
      <c r="Q111" s="28">
        <f t="shared" si="6"/>
        <v>24</v>
      </c>
      <c r="R111" s="28">
        <v>10</v>
      </c>
      <c r="S111" s="28">
        <v>4</v>
      </c>
      <c r="T111" s="29">
        <v>0.4</v>
      </c>
    </row>
    <row r="112" spans="1:20" ht="12.75">
      <c r="A112">
        <v>3</v>
      </c>
      <c r="B112" t="s">
        <v>197</v>
      </c>
      <c r="C112" t="s">
        <v>36</v>
      </c>
      <c r="D112" s="27">
        <v>5</v>
      </c>
      <c r="E112" s="85"/>
      <c r="F112" s="27">
        <v>3</v>
      </c>
      <c r="G112" s="32"/>
      <c r="H112" s="27">
        <v>2</v>
      </c>
      <c r="I112" s="85"/>
      <c r="J112" s="85"/>
      <c r="K112" s="27">
        <v>3</v>
      </c>
      <c r="L112" s="27">
        <v>4</v>
      </c>
      <c r="M112" s="27">
        <v>3</v>
      </c>
      <c r="N112" s="85"/>
      <c r="O112" s="32"/>
      <c r="P112" s="85"/>
      <c r="Q112" s="28">
        <f t="shared" si="6"/>
        <v>20</v>
      </c>
      <c r="R112" s="28">
        <v>6</v>
      </c>
      <c r="S112" s="28"/>
      <c r="T112" s="29">
        <v>0.4</v>
      </c>
    </row>
    <row r="113" spans="1:20" ht="12.75">
      <c r="A113">
        <v>4</v>
      </c>
      <c r="B113" t="s">
        <v>116</v>
      </c>
      <c r="C113" t="s">
        <v>81</v>
      </c>
      <c r="D113" s="27">
        <v>0.9</v>
      </c>
      <c r="E113" s="27">
        <v>0.9</v>
      </c>
      <c r="F113" s="32"/>
      <c r="G113" s="32"/>
      <c r="H113" s="32"/>
      <c r="I113" s="85"/>
      <c r="J113" s="27">
        <v>0.9</v>
      </c>
      <c r="K113" s="32"/>
      <c r="L113" s="27">
        <v>0.9</v>
      </c>
      <c r="M113" s="27">
        <v>0.9</v>
      </c>
      <c r="N113" s="32"/>
      <c r="O113" s="27">
        <v>2</v>
      </c>
      <c r="P113" s="85"/>
      <c r="Q113" s="28">
        <f t="shared" si="6"/>
        <v>6.5</v>
      </c>
      <c r="R113" s="28">
        <v>6</v>
      </c>
      <c r="S113" s="28"/>
      <c r="T113" s="29">
        <v>0.3</v>
      </c>
    </row>
    <row r="114" spans="1:20" ht="12.75">
      <c r="A114">
        <v>5</v>
      </c>
      <c r="B114" t="s">
        <v>168</v>
      </c>
      <c r="C114" t="s">
        <v>15</v>
      </c>
      <c r="D114" s="48">
        <v>2</v>
      </c>
      <c r="E114" s="49"/>
      <c r="F114" s="49"/>
      <c r="G114" s="49"/>
      <c r="H114" s="49"/>
      <c r="I114" s="48">
        <v>0.9</v>
      </c>
      <c r="J114" s="49"/>
      <c r="K114" s="49"/>
      <c r="L114" s="49"/>
      <c r="M114" s="49"/>
      <c r="N114" s="48">
        <v>3</v>
      </c>
      <c r="O114" s="48">
        <v>0.9</v>
      </c>
      <c r="P114" s="49"/>
      <c r="Q114" s="28">
        <f t="shared" si="6"/>
        <v>6.800000000000001</v>
      </c>
      <c r="R114" s="50">
        <v>4</v>
      </c>
      <c r="S114" s="50"/>
      <c r="T114" s="53"/>
    </row>
    <row r="115" spans="1:20" s="31" customFormat="1" ht="12.75">
      <c r="A115">
        <v>6</v>
      </c>
      <c r="B115" t="s">
        <v>526</v>
      </c>
      <c r="C115" t="s">
        <v>36</v>
      </c>
      <c r="D115" s="32"/>
      <c r="E115" s="32"/>
      <c r="F115" s="32"/>
      <c r="G115" s="32"/>
      <c r="H115" s="32"/>
      <c r="I115" s="28">
        <v>2</v>
      </c>
      <c r="J115" s="28">
        <v>2</v>
      </c>
      <c r="K115" s="28">
        <v>2</v>
      </c>
      <c r="L115" s="28">
        <v>3</v>
      </c>
      <c r="M115" s="32"/>
      <c r="N115" s="32"/>
      <c r="O115" s="32"/>
      <c r="P115" s="32"/>
      <c r="Q115" s="28">
        <f t="shared" si="6"/>
        <v>9</v>
      </c>
      <c r="R115" s="50">
        <v>4</v>
      </c>
      <c r="S115" s="50"/>
      <c r="T115" s="53"/>
    </row>
    <row r="116" spans="1:20" s="31" customFormat="1" ht="12.75">
      <c r="A116">
        <v>7</v>
      </c>
      <c r="B116" t="s">
        <v>167</v>
      </c>
      <c r="C116" t="s">
        <v>134</v>
      </c>
      <c r="D116" s="32"/>
      <c r="E116" s="28">
        <v>3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28">
        <v>5</v>
      </c>
      <c r="P116" s="28">
        <v>2</v>
      </c>
      <c r="Q116" s="28">
        <f t="shared" si="6"/>
        <v>10</v>
      </c>
      <c r="R116" s="50">
        <v>3</v>
      </c>
      <c r="S116" s="50"/>
      <c r="T116" s="53"/>
    </row>
    <row r="117" spans="1:20" s="31" customFormat="1" ht="12.75">
      <c r="A117">
        <v>9</v>
      </c>
      <c r="B117" t="s">
        <v>126</v>
      </c>
      <c r="C117" s="18" t="s">
        <v>85</v>
      </c>
      <c r="D117" s="32"/>
      <c r="E117" s="32"/>
      <c r="F117" s="28">
        <v>2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28">
        <f t="shared" si="6"/>
        <v>2</v>
      </c>
      <c r="R117" s="28">
        <v>1</v>
      </c>
      <c r="S117" s="28"/>
      <c r="T117" s="29"/>
    </row>
    <row r="118" spans="1:20" s="31" customFormat="1" ht="12.75">
      <c r="A118">
        <v>10</v>
      </c>
      <c r="B118" t="s">
        <v>266</v>
      </c>
      <c r="C118" t="s">
        <v>14</v>
      </c>
      <c r="D118" s="27">
        <v>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28">
        <f t="shared" si="6"/>
        <v>4</v>
      </c>
      <c r="R118" s="28">
        <v>1</v>
      </c>
      <c r="S118" s="28"/>
      <c r="T118" s="29"/>
    </row>
    <row r="119" spans="1:20" s="31" customFormat="1" ht="12.75">
      <c r="A119">
        <v>11</v>
      </c>
      <c r="B119" t="s">
        <v>642</v>
      </c>
      <c r="C119" t="s">
        <v>6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8">
        <v>4</v>
      </c>
      <c r="P119" s="32"/>
      <c r="Q119" s="28">
        <f t="shared" si="6"/>
        <v>4</v>
      </c>
      <c r="R119" s="28">
        <v>1</v>
      </c>
      <c r="S119" s="28"/>
      <c r="T119" s="29"/>
    </row>
    <row r="120" spans="1:20" s="31" customFormat="1" ht="12.75">
      <c r="A120">
        <v>12</v>
      </c>
      <c r="B120" t="s">
        <v>163</v>
      </c>
      <c r="C120" s="18" t="s">
        <v>30</v>
      </c>
      <c r="D120" s="32"/>
      <c r="E120" s="32"/>
      <c r="F120" s="28">
        <v>5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28">
        <f t="shared" si="6"/>
        <v>5</v>
      </c>
      <c r="R120" s="28">
        <v>1</v>
      </c>
      <c r="S120" s="28"/>
      <c r="T120" s="29"/>
    </row>
    <row r="121" spans="1:20" s="31" customFormat="1" ht="12.75">
      <c r="A121">
        <v>13</v>
      </c>
      <c r="B121" t="s">
        <v>644</v>
      </c>
      <c r="C121" t="s">
        <v>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28">
        <v>6</v>
      </c>
      <c r="P121" s="32"/>
      <c r="Q121" s="28">
        <f t="shared" si="6"/>
        <v>6</v>
      </c>
      <c r="R121" s="28">
        <v>1</v>
      </c>
      <c r="S121" s="28"/>
      <c r="T121" s="29"/>
    </row>
    <row r="122" spans="1:3" s="31" customFormat="1" ht="12.75">
      <c r="A122" s="66"/>
      <c r="B122"/>
      <c r="C122"/>
    </row>
    <row r="123" spans="1:19" ht="12.75">
      <c r="A123" s="42" t="s">
        <v>5</v>
      </c>
      <c r="B123" s="42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42"/>
      <c r="R123" s="24"/>
      <c r="S123" s="24"/>
    </row>
    <row r="124" spans="1:20" ht="12.75">
      <c r="A124">
        <v>1</v>
      </c>
      <c r="B124" t="s">
        <v>175</v>
      </c>
      <c r="C124" t="s">
        <v>176</v>
      </c>
      <c r="D124" s="64"/>
      <c r="E124" s="27">
        <v>0.9</v>
      </c>
      <c r="F124" s="27">
        <v>0.9</v>
      </c>
      <c r="G124" s="32"/>
      <c r="H124" s="64"/>
      <c r="I124" s="27">
        <v>0.9</v>
      </c>
      <c r="J124" s="27">
        <v>0.9</v>
      </c>
      <c r="K124" s="27">
        <v>0.9</v>
      </c>
      <c r="L124" s="32"/>
      <c r="M124" s="27">
        <v>0.9</v>
      </c>
      <c r="N124" s="27">
        <v>0.9</v>
      </c>
      <c r="O124" s="27">
        <v>0.9</v>
      </c>
      <c r="P124" s="32"/>
      <c r="Q124" s="28">
        <f aca="true" t="shared" si="7" ref="Q124:Q130">SUM(D124+E124+F124+G124+H124+I124+J124+L124+M124+K124+N124+O124+P124-S124)</f>
        <v>3.200000000000001</v>
      </c>
      <c r="R124" s="28">
        <v>10</v>
      </c>
      <c r="S124" s="28">
        <v>4</v>
      </c>
      <c r="T124" s="29">
        <v>0.4</v>
      </c>
    </row>
    <row r="125" spans="1:20" ht="12.75">
      <c r="A125">
        <v>2</v>
      </c>
      <c r="B125" t="s">
        <v>160</v>
      </c>
      <c r="C125" t="s">
        <v>30</v>
      </c>
      <c r="D125" s="64"/>
      <c r="E125" s="27">
        <v>2</v>
      </c>
      <c r="F125" s="27">
        <v>2</v>
      </c>
      <c r="G125" s="32"/>
      <c r="H125" s="64"/>
      <c r="I125" s="64"/>
      <c r="J125" s="27">
        <v>3</v>
      </c>
      <c r="K125" s="27">
        <v>2</v>
      </c>
      <c r="L125" s="64"/>
      <c r="M125" s="27">
        <v>3</v>
      </c>
      <c r="N125" s="27">
        <v>2</v>
      </c>
      <c r="O125" s="27">
        <v>3</v>
      </c>
      <c r="P125" s="27">
        <v>0.9</v>
      </c>
      <c r="Q125" s="28">
        <f t="shared" si="7"/>
        <v>9.899999999999999</v>
      </c>
      <c r="R125" s="28">
        <v>12</v>
      </c>
      <c r="S125" s="28">
        <v>8</v>
      </c>
      <c r="T125" s="29">
        <v>0.5</v>
      </c>
    </row>
    <row r="126" spans="1:20" ht="12.75">
      <c r="A126">
        <v>3</v>
      </c>
      <c r="B126" t="s">
        <v>71</v>
      </c>
      <c r="C126" t="s">
        <v>36</v>
      </c>
      <c r="D126" s="27">
        <v>5</v>
      </c>
      <c r="E126" s="27">
        <v>3</v>
      </c>
      <c r="F126" s="27">
        <v>3</v>
      </c>
      <c r="G126" s="32"/>
      <c r="H126" s="27">
        <v>8</v>
      </c>
      <c r="I126" s="27">
        <v>5</v>
      </c>
      <c r="J126" s="32"/>
      <c r="K126" s="32"/>
      <c r="L126" s="32"/>
      <c r="M126" s="59">
        <v>4.8</v>
      </c>
      <c r="N126" s="32"/>
      <c r="O126" s="59">
        <v>4.8</v>
      </c>
      <c r="P126" s="59">
        <v>4.8</v>
      </c>
      <c r="Q126" s="28">
        <f t="shared" si="7"/>
        <v>38.4</v>
      </c>
      <c r="R126" s="28">
        <v>8</v>
      </c>
      <c r="S126" s="28"/>
      <c r="T126" s="29">
        <v>0.3</v>
      </c>
    </row>
    <row r="127" spans="1:20" ht="12.75">
      <c r="A127">
        <v>4</v>
      </c>
      <c r="B127" t="s">
        <v>479</v>
      </c>
      <c r="C127" t="s">
        <v>478</v>
      </c>
      <c r="D127" s="32"/>
      <c r="E127" s="32"/>
      <c r="F127" s="32"/>
      <c r="G127" s="32"/>
      <c r="H127" s="40">
        <v>4</v>
      </c>
      <c r="I127" s="40">
        <v>3</v>
      </c>
      <c r="J127" s="32"/>
      <c r="K127" s="32"/>
      <c r="L127" s="40">
        <v>2</v>
      </c>
      <c r="M127" s="40">
        <v>2</v>
      </c>
      <c r="N127" s="32"/>
      <c r="O127" s="32"/>
      <c r="P127" s="32"/>
      <c r="Q127" s="28">
        <f t="shared" si="7"/>
        <v>11</v>
      </c>
      <c r="R127" s="28">
        <v>4</v>
      </c>
      <c r="S127" s="28"/>
      <c r="T127" s="29"/>
    </row>
    <row r="128" spans="1:20" ht="12.75">
      <c r="A128">
        <v>5</v>
      </c>
      <c r="B128" t="s">
        <v>482</v>
      </c>
      <c r="C128" t="s">
        <v>481</v>
      </c>
      <c r="D128" s="32"/>
      <c r="E128" s="32"/>
      <c r="F128" s="32"/>
      <c r="G128" s="32"/>
      <c r="H128" s="40">
        <v>0.9</v>
      </c>
      <c r="I128" s="32"/>
      <c r="J128" s="40">
        <v>2</v>
      </c>
      <c r="K128" s="32"/>
      <c r="L128" s="40">
        <v>0.9</v>
      </c>
      <c r="M128" s="32"/>
      <c r="N128" s="32"/>
      <c r="O128" s="32"/>
      <c r="P128" s="32"/>
      <c r="Q128" s="28">
        <f t="shared" si="7"/>
        <v>3.8</v>
      </c>
      <c r="R128" s="28">
        <v>3</v>
      </c>
      <c r="S128" s="28"/>
      <c r="T128" s="29"/>
    </row>
    <row r="129" spans="1:20" ht="12.75">
      <c r="A129">
        <v>6</v>
      </c>
      <c r="B129" t="s">
        <v>480</v>
      </c>
      <c r="C129" t="s">
        <v>455</v>
      </c>
      <c r="D129" s="32"/>
      <c r="E129" s="32"/>
      <c r="F129" s="32"/>
      <c r="G129" s="32"/>
      <c r="H129" s="40">
        <v>3</v>
      </c>
      <c r="I129" s="40">
        <v>2</v>
      </c>
      <c r="J129" s="32"/>
      <c r="K129" s="32"/>
      <c r="L129" s="32"/>
      <c r="M129" s="32"/>
      <c r="N129" s="32"/>
      <c r="O129" s="32"/>
      <c r="P129" s="32"/>
      <c r="Q129" s="28">
        <f t="shared" si="7"/>
        <v>5</v>
      </c>
      <c r="R129" s="28">
        <v>2</v>
      </c>
      <c r="S129" s="28"/>
      <c r="T129" s="29"/>
    </row>
    <row r="130" spans="1:20" ht="12.75">
      <c r="A130">
        <v>7</v>
      </c>
      <c r="B130" t="s">
        <v>475</v>
      </c>
      <c r="C130" t="s">
        <v>36</v>
      </c>
      <c r="D130" s="32"/>
      <c r="E130" s="32"/>
      <c r="F130" s="32"/>
      <c r="G130" s="32"/>
      <c r="H130" s="40">
        <v>6</v>
      </c>
      <c r="I130" s="32"/>
      <c r="J130" s="32"/>
      <c r="K130" s="32"/>
      <c r="L130" s="40">
        <v>4</v>
      </c>
      <c r="M130" s="32"/>
      <c r="N130" s="32"/>
      <c r="O130" s="32"/>
      <c r="P130" s="32"/>
      <c r="Q130" s="28">
        <f t="shared" si="7"/>
        <v>10</v>
      </c>
      <c r="R130" s="28">
        <v>2</v>
      </c>
      <c r="S130" s="28"/>
      <c r="T130" s="29"/>
    </row>
    <row r="131" spans="1:20" ht="12.75">
      <c r="A131">
        <v>8</v>
      </c>
      <c r="B131" t="s">
        <v>132</v>
      </c>
      <c r="C131" t="s">
        <v>131</v>
      </c>
      <c r="D131" s="27">
        <v>0.9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28">
        <f>SUM(D131+E131+F131+G131+H131+I131+J131+L131+M131+K131+N131+O131+P131-S131)</f>
        <v>0.9</v>
      </c>
      <c r="R131" s="28">
        <v>1</v>
      </c>
      <c r="S131" s="28"/>
      <c r="T131" s="29"/>
    </row>
    <row r="132" spans="1:20" ht="12.75">
      <c r="A132">
        <v>9</v>
      </c>
      <c r="B132" t="s">
        <v>646</v>
      </c>
      <c r="C132" t="s">
        <v>647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40">
        <v>2</v>
      </c>
      <c r="P132" s="32"/>
      <c r="Q132" s="28">
        <f>SUM(D132+E132+F132+G132+H132+I132+J132+L132+M132+K132+N132+O132+P132-S132)</f>
        <v>2</v>
      </c>
      <c r="R132" s="28">
        <v>1</v>
      </c>
      <c r="S132" s="28"/>
      <c r="T132" s="29"/>
    </row>
    <row r="133" spans="1:20" ht="12.75">
      <c r="A133">
        <v>10</v>
      </c>
      <c r="B133" t="s">
        <v>267</v>
      </c>
      <c r="C133" t="s">
        <v>12</v>
      </c>
      <c r="D133" s="27">
        <v>3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28">
        <f>SUM(D133+E133+F133+G133+H133+I133+J133+L133+M133+K133+N133+O133+P133-S133)</f>
        <v>3</v>
      </c>
      <c r="R133" s="28">
        <v>1</v>
      </c>
      <c r="S133" s="28"/>
      <c r="T133" s="29"/>
    </row>
    <row r="134" spans="1:20" ht="12.75">
      <c r="A134">
        <v>11</v>
      </c>
      <c r="B134" t="s">
        <v>588</v>
      </c>
      <c r="C134" t="s">
        <v>478</v>
      </c>
      <c r="D134" s="32"/>
      <c r="E134" s="32"/>
      <c r="F134" s="32"/>
      <c r="G134" s="32"/>
      <c r="H134" s="32"/>
      <c r="I134" s="32"/>
      <c r="J134" s="32"/>
      <c r="K134" s="32"/>
      <c r="L134" s="40">
        <v>3</v>
      </c>
      <c r="M134" s="32"/>
      <c r="N134" s="32"/>
      <c r="O134" s="32"/>
      <c r="P134" s="32"/>
      <c r="Q134" s="28">
        <f>SUM(D134+E134+F134+G134+H134+I134+J134+L134+M134+K134+N134+O134+P134-S134)</f>
        <v>3</v>
      </c>
      <c r="R134" s="28">
        <v>1</v>
      </c>
      <c r="S134" s="28"/>
      <c r="T134" s="29"/>
    </row>
    <row r="135" spans="1:20" ht="12.75">
      <c r="A135">
        <v>12</v>
      </c>
      <c r="B135" t="s">
        <v>477</v>
      </c>
      <c r="C135" t="s">
        <v>36</v>
      </c>
      <c r="D135" s="32"/>
      <c r="E135" s="32"/>
      <c r="F135" s="32"/>
      <c r="G135" s="32"/>
      <c r="H135" s="40">
        <v>5</v>
      </c>
      <c r="I135" s="32"/>
      <c r="J135" s="32"/>
      <c r="K135" s="32"/>
      <c r="L135" s="32"/>
      <c r="M135" s="32"/>
      <c r="N135" s="32"/>
      <c r="O135" s="32"/>
      <c r="P135" s="32"/>
      <c r="Q135" s="28">
        <f>SUM(D135+E135+F135+G135+H135+I135+J135+L135+M135+K135+N135+O135+P135-S135)</f>
        <v>5</v>
      </c>
      <c r="R135" s="28">
        <v>1</v>
      </c>
      <c r="S135" s="28"/>
      <c r="T135" s="29"/>
    </row>
    <row r="136" spans="2:19" ht="12.75">
      <c r="B136" s="30"/>
      <c r="C136" s="30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52"/>
      <c r="R136" s="26"/>
      <c r="S136" s="26"/>
    </row>
    <row r="137" spans="1:20" ht="12.75">
      <c r="A137" s="42" t="s">
        <v>7</v>
      </c>
      <c r="B137" s="42"/>
      <c r="Q137" s="31"/>
      <c r="R137" s="31"/>
      <c r="S137" s="31"/>
      <c r="T137" s="51"/>
    </row>
    <row r="138" spans="1:20" ht="12.75">
      <c r="A138">
        <v>1</v>
      </c>
      <c r="B138" t="s">
        <v>163</v>
      </c>
      <c r="C138" t="s">
        <v>30</v>
      </c>
      <c r="D138" s="27">
        <v>2</v>
      </c>
      <c r="E138" s="67"/>
      <c r="F138" s="67"/>
      <c r="G138" s="32"/>
      <c r="H138" s="27">
        <v>0.9</v>
      </c>
      <c r="I138" s="27">
        <v>2</v>
      </c>
      <c r="J138" s="32"/>
      <c r="K138" s="27">
        <v>0.9</v>
      </c>
      <c r="L138" s="27">
        <v>0.9</v>
      </c>
      <c r="M138" s="27">
        <v>2</v>
      </c>
      <c r="N138" s="32"/>
      <c r="O138" s="27">
        <v>0.9</v>
      </c>
      <c r="P138" s="27">
        <v>3</v>
      </c>
      <c r="Q138" s="28">
        <f aca="true" t="shared" si="8" ref="Q138:Q143">SUM(D138+E138+F138+G138+H138+I138+J138+L138+M138+K138+N138+O138+P138-S138)</f>
        <v>8.600000000000001</v>
      </c>
      <c r="R138" s="28">
        <v>10</v>
      </c>
      <c r="S138" s="28">
        <v>4</v>
      </c>
      <c r="T138" s="29">
        <v>0.4</v>
      </c>
    </row>
    <row r="139" spans="1:20" ht="12.75">
      <c r="A139">
        <v>2</v>
      </c>
      <c r="B139" t="s">
        <v>197</v>
      </c>
      <c r="C139" t="s">
        <v>36</v>
      </c>
      <c r="D139" s="76"/>
      <c r="E139" s="61">
        <v>2</v>
      </c>
      <c r="F139" s="77">
        <v>2</v>
      </c>
      <c r="G139" s="49"/>
      <c r="H139" s="49"/>
      <c r="I139" s="48">
        <v>3</v>
      </c>
      <c r="J139" s="48">
        <v>0.9</v>
      </c>
      <c r="K139" s="49"/>
      <c r="L139" s="49"/>
      <c r="M139" s="49"/>
      <c r="N139" s="48">
        <v>0.9</v>
      </c>
      <c r="O139" s="49"/>
      <c r="P139" s="27">
        <v>2</v>
      </c>
      <c r="Q139" s="28">
        <f t="shared" si="8"/>
        <v>10.8</v>
      </c>
      <c r="R139" s="28">
        <v>6</v>
      </c>
      <c r="S139" s="28"/>
      <c r="T139" s="29">
        <v>0.2</v>
      </c>
    </row>
    <row r="140" spans="1:20" ht="12.75">
      <c r="A140">
        <v>3</v>
      </c>
      <c r="B140" t="s">
        <v>126</v>
      </c>
      <c r="C140" t="s">
        <v>85</v>
      </c>
      <c r="D140" s="27">
        <v>0.9</v>
      </c>
      <c r="E140" s="27">
        <v>0.9</v>
      </c>
      <c r="F140" s="28">
        <v>0.9</v>
      </c>
      <c r="G140" s="59">
        <v>0.9</v>
      </c>
      <c r="H140" s="59">
        <v>0.9</v>
      </c>
      <c r="I140" s="32"/>
      <c r="J140" s="32"/>
      <c r="K140" s="32"/>
      <c r="L140" s="32"/>
      <c r="M140" s="32"/>
      <c r="N140" s="32"/>
      <c r="O140" s="32"/>
      <c r="P140" s="32"/>
      <c r="Q140" s="28">
        <f t="shared" si="8"/>
        <v>4.5</v>
      </c>
      <c r="R140" s="28">
        <v>5</v>
      </c>
      <c r="S140" s="28"/>
      <c r="T140" s="29"/>
    </row>
    <row r="141" spans="1:20" ht="12.75">
      <c r="A141">
        <v>4</v>
      </c>
      <c r="B141" t="s">
        <v>116</v>
      </c>
      <c r="C141" t="s">
        <v>81</v>
      </c>
      <c r="D141" s="54"/>
      <c r="E141" s="54"/>
      <c r="F141" s="54"/>
      <c r="G141" s="32"/>
      <c r="H141" s="32"/>
      <c r="I141" s="27">
        <v>0.9</v>
      </c>
      <c r="J141" s="32"/>
      <c r="K141" s="32"/>
      <c r="L141" s="32"/>
      <c r="M141" s="32"/>
      <c r="N141" s="32"/>
      <c r="O141" s="32"/>
      <c r="P141" s="27">
        <v>0.9</v>
      </c>
      <c r="Q141" s="28">
        <f t="shared" si="8"/>
        <v>1.8</v>
      </c>
      <c r="R141" s="28">
        <v>2</v>
      </c>
      <c r="S141" s="28"/>
      <c r="T141" s="29"/>
    </row>
    <row r="142" spans="1:20" ht="12.75">
      <c r="A142">
        <v>5</v>
      </c>
      <c r="B142" t="s">
        <v>168</v>
      </c>
      <c r="C142" t="s">
        <v>15</v>
      </c>
      <c r="D142" s="54"/>
      <c r="E142" s="54"/>
      <c r="F142" s="54"/>
      <c r="G142" s="32"/>
      <c r="H142" s="32"/>
      <c r="I142" s="32"/>
      <c r="J142" s="32"/>
      <c r="K142" s="32"/>
      <c r="L142" s="32"/>
      <c r="M142" s="27">
        <v>0.9</v>
      </c>
      <c r="N142" s="32"/>
      <c r="O142" s="32"/>
      <c r="P142" s="32"/>
      <c r="Q142" s="28">
        <f t="shared" si="8"/>
        <v>0.9</v>
      </c>
      <c r="R142" s="28">
        <v>1</v>
      </c>
      <c r="S142" s="28"/>
      <c r="T142" s="29"/>
    </row>
    <row r="143" spans="1:20" ht="12.75">
      <c r="A143">
        <v>6</v>
      </c>
      <c r="B143" t="s">
        <v>266</v>
      </c>
      <c r="C143" t="s">
        <v>14</v>
      </c>
      <c r="D143" s="54"/>
      <c r="E143" s="54"/>
      <c r="F143" s="54"/>
      <c r="G143" s="32"/>
      <c r="H143" s="32"/>
      <c r="I143" s="32"/>
      <c r="J143" s="32"/>
      <c r="K143" s="32"/>
      <c r="L143" s="27">
        <v>2</v>
      </c>
      <c r="M143" s="32"/>
      <c r="N143" s="32"/>
      <c r="O143" s="32"/>
      <c r="P143" s="32"/>
      <c r="Q143" s="28">
        <f t="shared" si="8"/>
        <v>2</v>
      </c>
      <c r="R143" s="28">
        <v>1</v>
      </c>
      <c r="S143" s="28"/>
      <c r="T143" s="29"/>
    </row>
    <row r="144" spans="2:6" ht="12.75">
      <c r="B144"/>
      <c r="C144"/>
      <c r="D144"/>
      <c r="E144"/>
      <c r="F144"/>
    </row>
    <row r="145" spans="1:2" ht="12.75">
      <c r="A145" s="42" t="s">
        <v>77</v>
      </c>
      <c r="B145" s="42"/>
    </row>
    <row r="146" spans="1:19" ht="12.75">
      <c r="A146" s="42"/>
      <c r="H146" s="24"/>
      <c r="I146" s="24"/>
      <c r="J146" s="24"/>
      <c r="K146" s="24"/>
      <c r="L146" s="24"/>
      <c r="M146" s="24"/>
      <c r="N146" s="24"/>
      <c r="O146" s="24"/>
      <c r="P146" s="24"/>
      <c r="Q146" s="42"/>
      <c r="R146" s="24"/>
      <c r="S146" s="24"/>
    </row>
    <row r="147" spans="1:18" ht="12.75">
      <c r="A147" s="42" t="s">
        <v>109</v>
      </c>
      <c r="B147" s="42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42"/>
      <c r="R147" s="24"/>
    </row>
    <row r="148" spans="1:20" s="35" customFormat="1" ht="12.75">
      <c r="A148" s="57">
        <v>1</v>
      </c>
      <c r="B148" t="s">
        <v>456</v>
      </c>
      <c r="C148" t="s">
        <v>455</v>
      </c>
      <c r="D148" s="32"/>
      <c r="E148" s="32"/>
      <c r="F148" s="32"/>
      <c r="G148" s="32"/>
      <c r="H148" s="28">
        <v>2</v>
      </c>
      <c r="I148" s="32"/>
      <c r="J148" s="32"/>
      <c r="K148" s="32"/>
      <c r="L148" s="28">
        <v>0.9</v>
      </c>
      <c r="M148" s="28">
        <v>0.9</v>
      </c>
      <c r="N148" s="28">
        <v>0.9</v>
      </c>
      <c r="O148" s="32"/>
      <c r="P148" s="28">
        <v>0.9</v>
      </c>
      <c r="Q148" s="28">
        <f>SUM(D148+E148+F148+G148+H148+I148+J148+L148+M148+K148+N148+O148+P148-S148)</f>
        <v>5.6000000000000005</v>
      </c>
      <c r="R148" s="28">
        <v>5</v>
      </c>
      <c r="S148" s="28"/>
      <c r="T148" s="29"/>
    </row>
    <row r="149" spans="1:20" s="35" customFormat="1" ht="12.75">
      <c r="A149" s="57">
        <v>2</v>
      </c>
      <c r="B149" t="s">
        <v>458</v>
      </c>
      <c r="C149" t="s">
        <v>36</v>
      </c>
      <c r="D149" s="32"/>
      <c r="E149" s="32"/>
      <c r="F149" s="32"/>
      <c r="G149" s="32"/>
      <c r="H149" s="28">
        <v>0.9</v>
      </c>
      <c r="I149" s="32"/>
      <c r="J149" s="32"/>
      <c r="K149" s="32"/>
      <c r="L149" s="32"/>
      <c r="M149" s="32"/>
      <c r="N149" s="32"/>
      <c r="O149" s="32"/>
      <c r="P149" s="32"/>
      <c r="Q149" s="28">
        <f>SUM(D149+E149+F149+G149+H149+I149+J149+L149+M149+K149+N149+O149+P149-S149)</f>
        <v>0.9</v>
      </c>
      <c r="R149" s="28">
        <v>1</v>
      </c>
      <c r="S149" s="28"/>
      <c r="T149" s="29"/>
    </row>
    <row r="150" spans="2:20" s="35" customFormat="1" ht="12.75">
      <c r="B150"/>
      <c r="C15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41"/>
    </row>
    <row r="151" spans="1:19" ht="12.75">
      <c r="A151" s="42" t="s">
        <v>4</v>
      </c>
      <c r="B151" s="42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42"/>
      <c r="R151" s="24"/>
      <c r="S151" s="24"/>
    </row>
    <row r="152" spans="1:20" ht="12.75">
      <c r="A152" s="55">
        <v>1</v>
      </c>
      <c r="B152" t="s">
        <v>292</v>
      </c>
      <c r="D152" s="32"/>
      <c r="E152" s="32"/>
      <c r="F152" s="37">
        <v>0.9</v>
      </c>
      <c r="G152" s="32"/>
      <c r="H152" s="32"/>
      <c r="I152" s="37">
        <v>0.9</v>
      </c>
      <c r="J152" s="32"/>
      <c r="K152" s="32"/>
      <c r="L152" s="32"/>
      <c r="M152" s="32"/>
      <c r="N152" s="32"/>
      <c r="O152" s="32"/>
      <c r="P152" s="32"/>
      <c r="Q152" s="28">
        <f>SUM(D152+E152+F152+G152+H152+I152+J152+L152+M152+K152+N152+O152+P152-S152)</f>
        <v>1.8</v>
      </c>
      <c r="R152" s="28">
        <v>2</v>
      </c>
      <c r="S152" s="28"/>
      <c r="T152" s="29"/>
    </row>
    <row r="153" spans="1:20" ht="12.75">
      <c r="A153" s="55">
        <v>2</v>
      </c>
      <c r="B153" t="s">
        <v>471</v>
      </c>
      <c r="C153" t="s">
        <v>36</v>
      </c>
      <c r="D153" s="32"/>
      <c r="E153" s="32"/>
      <c r="F153" s="32"/>
      <c r="G153" s="32"/>
      <c r="H153" s="37">
        <v>0.9</v>
      </c>
      <c r="I153" s="32"/>
      <c r="J153" s="32"/>
      <c r="K153" s="32"/>
      <c r="L153" s="32"/>
      <c r="M153" s="32"/>
      <c r="N153" s="32"/>
      <c r="O153" s="32"/>
      <c r="P153" s="32"/>
      <c r="Q153" s="28">
        <f>SUM(D153+E153+F153+G153+H153+I153+J153+L153+M153+K153+N153+O153+P153-S153)</f>
        <v>0.9</v>
      </c>
      <c r="R153" s="28">
        <v>1</v>
      </c>
      <c r="S153" s="28"/>
      <c r="T153" s="29"/>
    </row>
    <row r="154" spans="1:18" ht="12.75">
      <c r="A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58"/>
      <c r="R154" s="24"/>
    </row>
    <row r="155" spans="1:18" ht="12.75">
      <c r="A155" s="42" t="s">
        <v>3</v>
      </c>
      <c r="B155" s="42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42"/>
      <c r="R155" s="24"/>
    </row>
    <row r="156" spans="1:20" ht="12.75">
      <c r="A156">
        <v>1</v>
      </c>
      <c r="B156" t="s">
        <v>278</v>
      </c>
      <c r="C156" t="s">
        <v>25</v>
      </c>
      <c r="D156" s="64"/>
      <c r="E156" s="27">
        <v>3</v>
      </c>
      <c r="F156" s="64"/>
      <c r="G156" s="32"/>
      <c r="H156" s="27">
        <v>2</v>
      </c>
      <c r="I156" s="27">
        <v>0.9</v>
      </c>
      <c r="J156" s="32"/>
      <c r="K156" s="27">
        <v>3</v>
      </c>
      <c r="L156" s="27">
        <v>2</v>
      </c>
      <c r="M156" s="27">
        <v>0.9</v>
      </c>
      <c r="N156" s="27">
        <v>0.9</v>
      </c>
      <c r="O156" s="27">
        <v>2</v>
      </c>
      <c r="P156" s="32"/>
      <c r="Q156" s="28">
        <f aca="true" t="shared" si="9" ref="Q156:Q166">SUM(D156+E156+F156+G156+H156+I156+J156+L156+M156+K156+N156+O156+P156-S156)</f>
        <v>10.700000000000001</v>
      </c>
      <c r="R156" s="28">
        <v>10</v>
      </c>
      <c r="S156" s="28">
        <v>4</v>
      </c>
      <c r="T156" s="29">
        <v>0.4</v>
      </c>
    </row>
    <row r="157" spans="1:20" ht="12.75">
      <c r="A157">
        <v>2</v>
      </c>
      <c r="B157" t="s">
        <v>165</v>
      </c>
      <c r="C157" t="s">
        <v>226</v>
      </c>
      <c r="D157" s="27">
        <v>0.9</v>
      </c>
      <c r="E157" s="27">
        <v>2</v>
      </c>
      <c r="F157" s="85"/>
      <c r="G157" s="32"/>
      <c r="H157" s="27">
        <v>0.9</v>
      </c>
      <c r="I157" s="27">
        <v>2</v>
      </c>
      <c r="J157" s="27">
        <v>0.9</v>
      </c>
      <c r="K157" s="27">
        <v>4</v>
      </c>
      <c r="L157" s="27">
        <v>0.9</v>
      </c>
      <c r="M157" s="85"/>
      <c r="N157" s="32"/>
      <c r="O157" s="32"/>
      <c r="P157" s="27">
        <v>0.9</v>
      </c>
      <c r="Q157" s="28">
        <f t="shared" si="9"/>
        <v>12.500000000000002</v>
      </c>
      <c r="R157" s="28">
        <v>8</v>
      </c>
      <c r="S157" s="28"/>
      <c r="T157" s="29">
        <v>0.4</v>
      </c>
    </row>
    <row r="158" spans="1:20" ht="12.75">
      <c r="A158">
        <v>3</v>
      </c>
      <c r="B158" t="s">
        <v>238</v>
      </c>
      <c r="C158" s="30"/>
      <c r="D158" s="49"/>
      <c r="E158" s="49"/>
      <c r="F158" s="48">
        <v>2</v>
      </c>
      <c r="G158" s="49"/>
      <c r="H158" s="49"/>
      <c r="I158" s="48">
        <v>3</v>
      </c>
      <c r="J158" s="49"/>
      <c r="K158" s="48">
        <v>2</v>
      </c>
      <c r="L158" s="49"/>
      <c r="M158" s="49"/>
      <c r="N158" s="49"/>
      <c r="O158" s="49"/>
      <c r="P158" s="49"/>
      <c r="Q158" s="28">
        <f t="shared" si="9"/>
        <v>7</v>
      </c>
      <c r="R158" s="50">
        <v>3</v>
      </c>
      <c r="S158" s="50"/>
      <c r="T158" s="53"/>
    </row>
    <row r="159" spans="1:20" ht="12.75">
      <c r="A159">
        <v>4</v>
      </c>
      <c r="B159" t="s">
        <v>221</v>
      </c>
      <c r="C159" t="s">
        <v>108</v>
      </c>
      <c r="D159" s="27">
        <v>2</v>
      </c>
      <c r="E159" s="27">
        <v>0.9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28">
        <f t="shared" si="9"/>
        <v>2.9</v>
      </c>
      <c r="R159" s="50">
        <v>2</v>
      </c>
      <c r="S159" s="50"/>
      <c r="T159" s="53"/>
    </row>
    <row r="160" spans="1:20" ht="12.75">
      <c r="A160">
        <v>5</v>
      </c>
      <c r="B160" t="s">
        <v>293</v>
      </c>
      <c r="C160" s="30"/>
      <c r="D160" s="32"/>
      <c r="E160" s="32"/>
      <c r="F160" s="27">
        <v>0.9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28">
        <f t="shared" si="9"/>
        <v>0.9</v>
      </c>
      <c r="R160" s="50">
        <v>1</v>
      </c>
      <c r="S160" s="50"/>
      <c r="T160" s="53"/>
    </row>
    <row r="161" spans="1:20" ht="12.75">
      <c r="A161">
        <v>6</v>
      </c>
      <c r="B161" t="s">
        <v>260</v>
      </c>
      <c r="C161" t="s">
        <v>36</v>
      </c>
      <c r="D161" s="32"/>
      <c r="E161" s="32"/>
      <c r="F161" s="32"/>
      <c r="G161" s="32"/>
      <c r="H161" s="32"/>
      <c r="I161" s="32"/>
      <c r="J161" s="32"/>
      <c r="K161" s="27">
        <v>0.9</v>
      </c>
      <c r="L161" s="32"/>
      <c r="M161" s="32"/>
      <c r="N161" s="32"/>
      <c r="O161" s="32"/>
      <c r="P161" s="32"/>
      <c r="Q161" s="28">
        <f t="shared" si="9"/>
        <v>0.9</v>
      </c>
      <c r="R161" s="50">
        <v>1</v>
      </c>
      <c r="S161" s="50"/>
      <c r="T161" s="53"/>
    </row>
    <row r="162" spans="1:20" ht="12.75">
      <c r="A162">
        <v>7</v>
      </c>
      <c r="B162" t="s">
        <v>618</v>
      </c>
      <c r="C162" s="1" t="s">
        <v>30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27">
        <v>0.9</v>
      </c>
      <c r="P162" s="32"/>
      <c r="Q162" s="28">
        <f t="shared" si="9"/>
        <v>0.9</v>
      </c>
      <c r="R162" s="28">
        <v>1</v>
      </c>
      <c r="S162" s="28"/>
      <c r="T162" s="29"/>
    </row>
    <row r="163" spans="1:20" ht="12.75">
      <c r="A163">
        <v>8</v>
      </c>
      <c r="B163" s="70" t="s">
        <v>671</v>
      </c>
      <c r="C16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27">
        <v>2</v>
      </c>
      <c r="Q163" s="28">
        <f t="shared" si="9"/>
        <v>2</v>
      </c>
      <c r="R163" s="28">
        <v>1</v>
      </c>
      <c r="S163" s="28"/>
      <c r="T163" s="29"/>
    </row>
    <row r="164" spans="1:20" ht="12.75">
      <c r="A164">
        <v>9</v>
      </c>
      <c r="B164" t="s">
        <v>268</v>
      </c>
      <c r="C164" t="s">
        <v>15</v>
      </c>
      <c r="D164" s="27">
        <v>3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28">
        <f t="shared" si="9"/>
        <v>3</v>
      </c>
      <c r="R164" s="28">
        <v>1</v>
      </c>
      <c r="S164" s="28"/>
      <c r="T164" s="29"/>
    </row>
    <row r="165" spans="1:20" ht="12.75">
      <c r="A165">
        <v>10</v>
      </c>
      <c r="B165" t="s">
        <v>248</v>
      </c>
      <c r="C165" s="30"/>
      <c r="D165" s="32"/>
      <c r="E165" s="32"/>
      <c r="F165" s="27">
        <v>3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28">
        <f t="shared" si="9"/>
        <v>3</v>
      </c>
      <c r="R165" s="28">
        <v>1</v>
      </c>
      <c r="S165" s="28"/>
      <c r="T165" s="29"/>
    </row>
    <row r="166" spans="2:20" ht="12.75">
      <c r="B166" t="s">
        <v>294</v>
      </c>
      <c r="C166" s="30"/>
      <c r="D166" s="32"/>
      <c r="E166" s="32"/>
      <c r="F166" s="27">
        <v>4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28">
        <f t="shared" si="9"/>
        <v>4</v>
      </c>
      <c r="R166" s="28">
        <v>1</v>
      </c>
      <c r="S166" s="28"/>
      <c r="T166" s="29"/>
    </row>
    <row r="167" spans="2:3" ht="12.75">
      <c r="B167"/>
      <c r="C167"/>
    </row>
    <row r="168" spans="1:18" ht="12.75">
      <c r="A168" s="42" t="s">
        <v>2</v>
      </c>
      <c r="B168" s="42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42"/>
      <c r="R168" s="24"/>
    </row>
    <row r="169" spans="1:20" ht="12.75">
      <c r="A169">
        <v>1</v>
      </c>
      <c r="B169" t="s">
        <v>75</v>
      </c>
      <c r="C169" t="s">
        <v>6</v>
      </c>
      <c r="D169" s="27">
        <v>0.9</v>
      </c>
      <c r="E169" s="27">
        <v>0.9</v>
      </c>
      <c r="F169" s="27">
        <v>0.9</v>
      </c>
      <c r="G169" s="32"/>
      <c r="H169" s="27">
        <v>3</v>
      </c>
      <c r="I169" s="64"/>
      <c r="J169" s="27">
        <v>0.9</v>
      </c>
      <c r="K169" s="32"/>
      <c r="L169" s="27">
        <v>2</v>
      </c>
      <c r="M169" s="64"/>
      <c r="N169" s="32"/>
      <c r="O169" s="27">
        <v>0.9</v>
      </c>
      <c r="P169" s="27">
        <v>0.9</v>
      </c>
      <c r="Q169" s="28">
        <f aca="true" t="shared" si="10" ref="Q169:Q182">SUM(D169+E169+F169+G169+H169+I169+J169+L169+M169+K169+N169+O169+P169-S169)</f>
        <v>6.400000000000002</v>
      </c>
      <c r="R169" s="28">
        <v>10</v>
      </c>
      <c r="S169" s="28">
        <v>4</v>
      </c>
      <c r="T169" s="29">
        <v>0.4</v>
      </c>
    </row>
    <row r="170" spans="1:20" ht="12.75">
      <c r="A170">
        <v>2</v>
      </c>
      <c r="B170" t="s">
        <v>527</v>
      </c>
      <c r="C170" t="s">
        <v>36</v>
      </c>
      <c r="D170" s="59">
        <v>2</v>
      </c>
      <c r="E170" s="59">
        <v>2</v>
      </c>
      <c r="F170" s="32"/>
      <c r="G170" s="32"/>
      <c r="H170" s="32"/>
      <c r="I170" s="32"/>
      <c r="J170" s="37">
        <v>2</v>
      </c>
      <c r="K170" s="37">
        <v>3</v>
      </c>
      <c r="L170" s="59">
        <v>2</v>
      </c>
      <c r="M170" s="37">
        <v>0.9</v>
      </c>
      <c r="N170" s="37">
        <v>2</v>
      </c>
      <c r="O170" s="75"/>
      <c r="P170" s="37">
        <v>2</v>
      </c>
      <c r="Q170" s="28">
        <f t="shared" si="10"/>
        <v>13.9</v>
      </c>
      <c r="R170" s="28">
        <v>9</v>
      </c>
      <c r="S170" s="28">
        <v>2</v>
      </c>
      <c r="T170" s="29">
        <v>0.3</v>
      </c>
    </row>
    <row r="171" spans="1:20" ht="12.75">
      <c r="A171">
        <v>3</v>
      </c>
      <c r="B171" t="s">
        <v>99</v>
      </c>
      <c r="C171" t="s">
        <v>269</v>
      </c>
      <c r="D171" s="27">
        <v>2</v>
      </c>
      <c r="E171" s="27">
        <v>2</v>
      </c>
      <c r="F171" s="27">
        <v>2</v>
      </c>
      <c r="G171" s="32"/>
      <c r="H171" s="27">
        <v>4</v>
      </c>
      <c r="I171" s="27">
        <v>0.9</v>
      </c>
      <c r="J171" s="27">
        <v>4</v>
      </c>
      <c r="K171" s="32"/>
      <c r="L171" s="32"/>
      <c r="M171" s="32"/>
      <c r="N171" s="27">
        <v>0.9</v>
      </c>
      <c r="O171" s="27">
        <v>3</v>
      </c>
      <c r="P171" s="32"/>
      <c r="Q171" s="28">
        <f t="shared" si="10"/>
        <v>18.8</v>
      </c>
      <c r="R171" s="28">
        <v>8</v>
      </c>
      <c r="S171" s="28"/>
      <c r="T171" s="29">
        <v>0.3</v>
      </c>
    </row>
    <row r="172" spans="1:20" ht="12.75">
      <c r="A172">
        <v>4</v>
      </c>
      <c r="B172" t="s">
        <v>468</v>
      </c>
      <c r="C172" t="s">
        <v>176</v>
      </c>
      <c r="D172" s="49"/>
      <c r="E172" s="49"/>
      <c r="F172" s="49"/>
      <c r="G172" s="49"/>
      <c r="H172" s="61">
        <v>5</v>
      </c>
      <c r="I172" s="61">
        <v>2</v>
      </c>
      <c r="J172" s="61">
        <v>3</v>
      </c>
      <c r="K172" s="61">
        <v>2</v>
      </c>
      <c r="L172" s="61">
        <v>0.9</v>
      </c>
      <c r="M172" s="86"/>
      <c r="N172" s="49"/>
      <c r="O172" s="61">
        <v>2</v>
      </c>
      <c r="P172" s="85"/>
      <c r="Q172" s="28">
        <f t="shared" si="10"/>
        <v>14.9</v>
      </c>
      <c r="R172" s="28">
        <v>6</v>
      </c>
      <c r="S172" s="28"/>
      <c r="T172" s="29">
        <v>0.3</v>
      </c>
    </row>
    <row r="173" spans="1:20" ht="12.75">
      <c r="A173">
        <v>5</v>
      </c>
      <c r="B173" t="s">
        <v>245</v>
      </c>
      <c r="C173" t="s">
        <v>226</v>
      </c>
      <c r="D173" s="27">
        <v>4</v>
      </c>
      <c r="E173" s="27">
        <v>5</v>
      </c>
      <c r="F173" s="32"/>
      <c r="G173" s="32"/>
      <c r="H173" s="59">
        <v>4.5</v>
      </c>
      <c r="I173" s="32"/>
      <c r="J173" s="32"/>
      <c r="K173" s="32"/>
      <c r="L173" s="32"/>
      <c r="M173" s="32"/>
      <c r="N173" s="32"/>
      <c r="O173" s="32"/>
      <c r="P173" s="27">
        <v>3</v>
      </c>
      <c r="Q173" s="28">
        <f t="shared" si="10"/>
        <v>16.5</v>
      </c>
      <c r="R173" s="28">
        <v>4</v>
      </c>
      <c r="S173" s="28"/>
      <c r="T173" s="29"/>
    </row>
    <row r="174" spans="1:20" ht="12.75">
      <c r="A174">
        <v>6</v>
      </c>
      <c r="B174" t="s">
        <v>550</v>
      </c>
      <c r="C174" t="s">
        <v>13</v>
      </c>
      <c r="D174" s="32"/>
      <c r="E174" s="32"/>
      <c r="F174" s="32"/>
      <c r="G174" s="32"/>
      <c r="H174" s="32"/>
      <c r="I174" s="37">
        <v>3</v>
      </c>
      <c r="J174" s="32"/>
      <c r="K174" s="32"/>
      <c r="L174" s="37">
        <v>3</v>
      </c>
      <c r="M174" s="37">
        <v>2</v>
      </c>
      <c r="N174" s="32"/>
      <c r="O174" s="32"/>
      <c r="P174" s="32"/>
      <c r="Q174" s="28">
        <f t="shared" si="10"/>
        <v>8</v>
      </c>
      <c r="R174" s="28">
        <v>3</v>
      </c>
      <c r="S174" s="28"/>
      <c r="T174" s="29"/>
    </row>
    <row r="175" spans="1:20" ht="12.75">
      <c r="A175">
        <v>7</v>
      </c>
      <c r="B175" t="s">
        <v>196</v>
      </c>
      <c r="C175" t="s">
        <v>110</v>
      </c>
      <c r="D175" s="27">
        <v>3</v>
      </c>
      <c r="E175" s="32"/>
      <c r="F175" s="32"/>
      <c r="G175" s="32"/>
      <c r="H175" s="27">
        <v>6</v>
      </c>
      <c r="I175" s="27">
        <v>4</v>
      </c>
      <c r="J175" s="32"/>
      <c r="K175" s="32"/>
      <c r="L175" s="32"/>
      <c r="M175" s="32"/>
      <c r="N175" s="32"/>
      <c r="O175" s="32"/>
      <c r="P175" s="32"/>
      <c r="Q175" s="28">
        <f t="shared" si="10"/>
        <v>13</v>
      </c>
      <c r="R175" s="28">
        <v>3</v>
      </c>
      <c r="S175" s="28"/>
      <c r="T175" s="29"/>
    </row>
    <row r="176" spans="1:20" ht="12.75">
      <c r="A176">
        <v>8</v>
      </c>
      <c r="B176" t="s">
        <v>442</v>
      </c>
      <c r="C176" t="s">
        <v>15</v>
      </c>
      <c r="D176" s="32"/>
      <c r="E176" s="32"/>
      <c r="F176" s="32"/>
      <c r="G176" s="32"/>
      <c r="H176" s="32"/>
      <c r="I176" s="32"/>
      <c r="J176" s="32"/>
      <c r="K176" s="37">
        <v>4</v>
      </c>
      <c r="L176" s="32"/>
      <c r="M176" s="32"/>
      <c r="N176" s="32"/>
      <c r="O176" s="37">
        <v>4</v>
      </c>
      <c r="P176" s="32"/>
      <c r="Q176" s="28">
        <f t="shared" si="10"/>
        <v>8</v>
      </c>
      <c r="R176" s="28">
        <v>2</v>
      </c>
      <c r="S176" s="28"/>
      <c r="T176" s="29"/>
    </row>
    <row r="177" spans="1:20" ht="12.75">
      <c r="A177">
        <v>10</v>
      </c>
      <c r="B177" t="s">
        <v>282</v>
      </c>
      <c r="C177" t="s">
        <v>173</v>
      </c>
      <c r="D177" s="32"/>
      <c r="E177" s="37">
        <v>4</v>
      </c>
      <c r="F177" s="32"/>
      <c r="G177" s="32"/>
      <c r="H177" s="37">
        <v>7</v>
      </c>
      <c r="I177" s="32"/>
      <c r="J177" s="32"/>
      <c r="K177" s="32"/>
      <c r="L177" s="32"/>
      <c r="M177" s="32"/>
      <c r="N177" s="32"/>
      <c r="O177" s="32"/>
      <c r="P177" s="32"/>
      <c r="Q177" s="28">
        <f t="shared" si="10"/>
        <v>11</v>
      </c>
      <c r="R177" s="28">
        <v>2</v>
      </c>
      <c r="S177" s="28"/>
      <c r="T177" s="29"/>
    </row>
    <row r="178" spans="1:20" ht="12.75">
      <c r="A178">
        <v>11</v>
      </c>
      <c r="B178" t="s">
        <v>470</v>
      </c>
      <c r="C178" t="s">
        <v>131</v>
      </c>
      <c r="D178" s="32"/>
      <c r="E178" s="32"/>
      <c r="F178" s="32"/>
      <c r="G178" s="32"/>
      <c r="H178" s="37">
        <v>0.9</v>
      </c>
      <c r="I178" s="32"/>
      <c r="J178" s="32"/>
      <c r="K178" s="32"/>
      <c r="L178" s="32"/>
      <c r="M178" s="32"/>
      <c r="N178" s="32"/>
      <c r="O178" s="32"/>
      <c r="P178" s="32"/>
      <c r="Q178" s="28">
        <f t="shared" si="10"/>
        <v>0.9</v>
      </c>
      <c r="R178" s="28">
        <v>1</v>
      </c>
      <c r="S178" s="28"/>
      <c r="T178" s="29"/>
    </row>
    <row r="179" spans="1:20" ht="12.75">
      <c r="A179">
        <v>12</v>
      </c>
      <c r="B179" t="s">
        <v>244</v>
      </c>
      <c r="C179" t="s">
        <v>205</v>
      </c>
      <c r="D179" s="32"/>
      <c r="E179" s="32"/>
      <c r="F179" s="32"/>
      <c r="G179" s="32"/>
      <c r="H179" s="32"/>
      <c r="I179" s="32"/>
      <c r="J179" s="32"/>
      <c r="K179" s="37">
        <v>0.9</v>
      </c>
      <c r="L179" s="32"/>
      <c r="M179" s="32"/>
      <c r="N179" s="32"/>
      <c r="O179" s="32"/>
      <c r="P179" s="32"/>
      <c r="Q179" s="28">
        <f t="shared" si="10"/>
        <v>0.9</v>
      </c>
      <c r="R179" s="28">
        <v>1</v>
      </c>
      <c r="S179" s="28"/>
      <c r="T179" s="29"/>
    </row>
    <row r="180" spans="1:20" ht="12.75">
      <c r="A180">
        <v>13</v>
      </c>
      <c r="B180" t="s">
        <v>469</v>
      </c>
      <c r="C180" t="s">
        <v>36</v>
      </c>
      <c r="D180" s="32"/>
      <c r="E180" s="32"/>
      <c r="F180" s="32"/>
      <c r="G180" s="32"/>
      <c r="H180" s="37">
        <v>2</v>
      </c>
      <c r="I180" s="32"/>
      <c r="J180" s="32"/>
      <c r="K180" s="32"/>
      <c r="L180" s="32"/>
      <c r="M180" s="32"/>
      <c r="N180" s="32"/>
      <c r="O180" s="32"/>
      <c r="P180" s="32"/>
      <c r="Q180" s="28">
        <f t="shared" si="10"/>
        <v>2</v>
      </c>
      <c r="R180" s="28">
        <v>1</v>
      </c>
      <c r="S180" s="28"/>
      <c r="T180" s="29"/>
    </row>
    <row r="181" spans="1:20" ht="12.75">
      <c r="A181">
        <v>14</v>
      </c>
      <c r="B181" t="s">
        <v>281</v>
      </c>
      <c r="C181" t="s">
        <v>117</v>
      </c>
      <c r="D181" s="32"/>
      <c r="E181" s="37">
        <v>3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28">
        <f t="shared" si="10"/>
        <v>3</v>
      </c>
      <c r="R181" s="28">
        <v>1</v>
      </c>
      <c r="S181" s="28"/>
      <c r="T181" s="29"/>
    </row>
    <row r="182" spans="1:20" ht="12.75">
      <c r="A182">
        <v>15</v>
      </c>
      <c r="B182" t="s">
        <v>551</v>
      </c>
      <c r="C182" t="s">
        <v>36</v>
      </c>
      <c r="D182" s="32"/>
      <c r="E182" s="32"/>
      <c r="F182" s="32"/>
      <c r="G182" s="32"/>
      <c r="H182" s="32"/>
      <c r="I182" s="37">
        <v>5</v>
      </c>
      <c r="J182" s="32"/>
      <c r="K182" s="32"/>
      <c r="L182" s="32"/>
      <c r="M182" s="32"/>
      <c r="N182" s="32"/>
      <c r="O182" s="32"/>
      <c r="P182" s="32"/>
      <c r="Q182" s="28">
        <f t="shared" si="10"/>
        <v>5</v>
      </c>
      <c r="R182" s="28">
        <v>1</v>
      </c>
      <c r="S182" s="28"/>
      <c r="T182" s="29"/>
    </row>
    <row r="183" spans="1:18" ht="12.75">
      <c r="A183" s="62"/>
      <c r="B183"/>
      <c r="C183"/>
      <c r="D183" s="24"/>
      <c r="E183" s="24"/>
      <c r="F183" s="24"/>
      <c r="G183" s="34"/>
      <c r="H183" s="35"/>
      <c r="I183" s="24"/>
      <c r="J183" s="24"/>
      <c r="K183" s="24"/>
      <c r="L183" s="24"/>
      <c r="M183" s="24"/>
      <c r="N183" s="24"/>
      <c r="O183" s="24"/>
      <c r="P183" s="24"/>
      <c r="Q183" s="62"/>
      <c r="R183" s="24"/>
    </row>
    <row r="184" spans="1:18" ht="12.75">
      <c r="A184" s="42" t="s">
        <v>1</v>
      </c>
      <c r="B184" s="42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42"/>
      <c r="R184" s="24"/>
    </row>
    <row r="185" spans="1:20" ht="12.75">
      <c r="A185">
        <v>1</v>
      </c>
      <c r="B185" t="s">
        <v>193</v>
      </c>
      <c r="C185" t="s">
        <v>69</v>
      </c>
      <c r="D185" s="64"/>
      <c r="E185" s="32"/>
      <c r="F185" s="27">
        <v>0.9</v>
      </c>
      <c r="G185" s="32"/>
      <c r="H185" s="27">
        <v>0.9</v>
      </c>
      <c r="I185" s="27">
        <v>0.9</v>
      </c>
      <c r="J185" s="32"/>
      <c r="K185" s="27">
        <v>0.9</v>
      </c>
      <c r="L185" s="27">
        <v>0.9</v>
      </c>
      <c r="M185" s="27">
        <v>0.9</v>
      </c>
      <c r="N185" s="64"/>
      <c r="O185" s="27">
        <v>0.9</v>
      </c>
      <c r="P185" s="27">
        <v>0.9</v>
      </c>
      <c r="Q185" s="28">
        <f>SUM(D185+E185+F185+G185+H185+I185+J185+L185+M185+K185+N185+O185+P185-S185)</f>
        <v>3.200000000000001</v>
      </c>
      <c r="R185" s="28">
        <v>10</v>
      </c>
      <c r="S185" s="28">
        <v>4</v>
      </c>
      <c r="T185" s="29">
        <v>0.4</v>
      </c>
    </row>
    <row r="186" spans="1:20" ht="12.75">
      <c r="A186">
        <v>2</v>
      </c>
      <c r="B186" t="s">
        <v>156</v>
      </c>
      <c r="C186" t="s">
        <v>102</v>
      </c>
      <c r="D186" s="27">
        <v>3</v>
      </c>
      <c r="E186" s="32"/>
      <c r="F186" s="27">
        <v>2</v>
      </c>
      <c r="G186" s="32"/>
      <c r="H186" s="27">
        <v>3</v>
      </c>
      <c r="I186" s="27">
        <v>2</v>
      </c>
      <c r="J186" s="27">
        <v>2</v>
      </c>
      <c r="K186" s="27">
        <v>3</v>
      </c>
      <c r="L186" s="27">
        <v>2</v>
      </c>
      <c r="M186" s="64"/>
      <c r="N186" s="32"/>
      <c r="O186" s="27">
        <v>2</v>
      </c>
      <c r="P186" s="32"/>
      <c r="Q186" s="28">
        <f>SUM(D186+E186+F186+G186+H186+I186+J186+L186+M186+K186+N186+O186+P186-S186)</f>
        <v>17</v>
      </c>
      <c r="R186" s="28">
        <v>9</v>
      </c>
      <c r="S186" s="28">
        <v>2</v>
      </c>
      <c r="T186" s="29">
        <v>0.3</v>
      </c>
    </row>
    <row r="187" spans="1:20" ht="12.75">
      <c r="A187">
        <v>3</v>
      </c>
      <c r="B187" t="s">
        <v>66</v>
      </c>
      <c r="C187" t="s">
        <v>63</v>
      </c>
      <c r="D187" s="49"/>
      <c r="E187" s="49"/>
      <c r="F187" s="48">
        <v>3</v>
      </c>
      <c r="G187" s="48">
        <v>3</v>
      </c>
      <c r="H187" s="49"/>
      <c r="I187" s="49"/>
      <c r="J187" s="48">
        <v>0.9</v>
      </c>
      <c r="K187" s="50">
        <v>4</v>
      </c>
      <c r="L187" s="49"/>
      <c r="M187" s="48">
        <v>3</v>
      </c>
      <c r="N187" s="50">
        <v>0.9</v>
      </c>
      <c r="O187" s="48">
        <v>5</v>
      </c>
      <c r="P187" s="27">
        <v>4</v>
      </c>
      <c r="Q187" s="28">
        <f>SUM(D187+E187+F187+G187+H187+I187+J187+L187+M187+K187+N187+O187+P187-S187)</f>
        <v>23.8</v>
      </c>
      <c r="R187" s="28">
        <v>8</v>
      </c>
      <c r="S187" s="28"/>
      <c r="T187" s="29">
        <v>0.3</v>
      </c>
    </row>
    <row r="188" spans="1:20" ht="12.75">
      <c r="A188">
        <v>4</v>
      </c>
      <c r="B188" t="s">
        <v>170</v>
      </c>
      <c r="C188" t="s">
        <v>176</v>
      </c>
      <c r="D188" s="27">
        <v>4</v>
      </c>
      <c r="E188" s="32"/>
      <c r="F188" s="27">
        <v>4</v>
      </c>
      <c r="G188" s="32"/>
      <c r="H188" s="27">
        <v>4</v>
      </c>
      <c r="I188" s="64"/>
      <c r="J188" s="59">
        <v>4</v>
      </c>
      <c r="K188" s="27">
        <v>5</v>
      </c>
      <c r="L188" s="32"/>
      <c r="M188" s="59">
        <v>4</v>
      </c>
      <c r="N188" s="27">
        <v>3</v>
      </c>
      <c r="O188" s="32"/>
      <c r="P188" s="27">
        <v>5</v>
      </c>
      <c r="Q188" s="28">
        <f>SUM(D188+E188+F188+G188+H188+I188+J188+L188+M188+K188+N188+O188+P188-S188)</f>
        <v>31</v>
      </c>
      <c r="R188" s="28">
        <v>9</v>
      </c>
      <c r="S188" s="28">
        <v>2</v>
      </c>
      <c r="T188" s="29">
        <v>0.3</v>
      </c>
    </row>
    <row r="189" spans="1:20" ht="12.75">
      <c r="A189">
        <v>5</v>
      </c>
      <c r="B189" t="s">
        <v>211</v>
      </c>
      <c r="C189" t="s">
        <v>226</v>
      </c>
      <c r="D189" s="27">
        <v>2</v>
      </c>
      <c r="E189" s="27">
        <v>0.9</v>
      </c>
      <c r="F189" s="32"/>
      <c r="G189" s="27">
        <v>0.9</v>
      </c>
      <c r="H189" s="32"/>
      <c r="I189" s="32"/>
      <c r="J189" s="32"/>
      <c r="K189" s="27">
        <v>2</v>
      </c>
      <c r="L189" s="32"/>
      <c r="M189" s="27">
        <v>2</v>
      </c>
      <c r="N189" s="32"/>
      <c r="O189" s="27">
        <v>4</v>
      </c>
      <c r="P189" s="27">
        <v>3</v>
      </c>
      <c r="Q189" s="28">
        <f>SUM(D189+E189+F189+G189+H189+I189+J189+L189+M189+K189+N189+O189+P189-S189)</f>
        <v>14.8</v>
      </c>
      <c r="R189" s="28">
        <v>7</v>
      </c>
      <c r="S189" s="28"/>
      <c r="T189" s="29">
        <v>0.2</v>
      </c>
    </row>
    <row r="190" spans="1:20" ht="12.75">
      <c r="A190">
        <v>6</v>
      </c>
      <c r="B190" t="s">
        <v>464</v>
      </c>
      <c r="C190" t="s">
        <v>36</v>
      </c>
      <c r="D190" s="59">
        <v>2</v>
      </c>
      <c r="E190" s="32"/>
      <c r="F190" s="32"/>
      <c r="G190" s="32"/>
      <c r="H190" s="27">
        <v>2</v>
      </c>
      <c r="I190" s="59">
        <v>2</v>
      </c>
      <c r="J190" s="59">
        <v>2</v>
      </c>
      <c r="K190" s="32"/>
      <c r="L190" s="32"/>
      <c r="M190" s="32"/>
      <c r="N190" s="32"/>
      <c r="O190" s="27">
        <v>3</v>
      </c>
      <c r="P190" s="27">
        <v>2</v>
      </c>
      <c r="Q190" s="28">
        <f>SUM(D190+E190+F190+G190+H190+I190+J190+L190+M190+K190+N190+O190+P190-S190)</f>
        <v>13</v>
      </c>
      <c r="R190" s="28">
        <v>6</v>
      </c>
      <c r="S190" s="28"/>
      <c r="T190" s="29">
        <v>0.2</v>
      </c>
    </row>
    <row r="191" spans="1:20" ht="12.75">
      <c r="A191">
        <v>7</v>
      </c>
      <c r="B191" t="s">
        <v>436</v>
      </c>
      <c r="C191" t="s">
        <v>412</v>
      </c>
      <c r="D191" s="32"/>
      <c r="E191" s="32"/>
      <c r="F191" s="32"/>
      <c r="G191" s="27">
        <v>2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28">
        <f>SUM(D191+E191+F191+G191+H191+I191+J191+L191+M191+K191+N191+O191+P191-S191)</f>
        <v>2</v>
      </c>
      <c r="R191" s="28">
        <v>1</v>
      </c>
      <c r="S191" s="28"/>
      <c r="T191" s="29"/>
    </row>
    <row r="192" spans="2:5" ht="12.75">
      <c r="B192"/>
      <c r="C192"/>
      <c r="E192" s="35"/>
    </row>
    <row r="193" spans="1:18" ht="12.75">
      <c r="A193" s="42" t="s">
        <v>87</v>
      </c>
      <c r="B193" s="42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42"/>
      <c r="R193" s="24"/>
    </row>
    <row r="194" spans="1:20" ht="12.75">
      <c r="A194">
        <v>1</v>
      </c>
      <c r="B194" t="s">
        <v>463</v>
      </c>
      <c r="C194" t="s">
        <v>36</v>
      </c>
      <c r="D194" s="32"/>
      <c r="E194" s="32"/>
      <c r="F194" s="32"/>
      <c r="G194" s="32"/>
      <c r="H194" s="27">
        <v>0.9</v>
      </c>
      <c r="I194" s="32"/>
      <c r="J194" s="32"/>
      <c r="K194" s="32"/>
      <c r="L194" s="32"/>
      <c r="M194" s="32"/>
      <c r="N194" s="32"/>
      <c r="O194" s="32"/>
      <c r="P194" s="32"/>
      <c r="Q194" s="28">
        <f>SUM(D194+E194+F194+G194+H194+I194+J194+L194+M194+K194+N194+O194+P194-S194)</f>
        <v>0.9</v>
      </c>
      <c r="R194" s="28">
        <v>1</v>
      </c>
      <c r="S194" s="28"/>
      <c r="T194" s="29"/>
    </row>
    <row r="196" spans="1:19" ht="13.5" customHeight="1">
      <c r="A196" s="42" t="s">
        <v>0</v>
      </c>
      <c r="B196" s="42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42"/>
      <c r="R196" s="24"/>
      <c r="S196" s="24"/>
    </row>
    <row r="197" spans="1:20" ht="12.75">
      <c r="A197" s="56">
        <v>1</v>
      </c>
      <c r="B197" t="s">
        <v>194</v>
      </c>
      <c r="C197" t="s">
        <v>36</v>
      </c>
      <c r="D197" s="32"/>
      <c r="E197" s="32"/>
      <c r="F197" s="32"/>
      <c r="G197" s="32"/>
      <c r="H197" s="32"/>
      <c r="I197" s="32"/>
      <c r="J197" s="32"/>
      <c r="K197" s="32"/>
      <c r="L197" s="27">
        <v>0.9</v>
      </c>
      <c r="M197" s="32"/>
      <c r="N197" s="32"/>
      <c r="O197" s="32"/>
      <c r="P197" s="32"/>
      <c r="Q197" s="28">
        <f>SUM(D197+E197+F197+G197+H197+I197+J197+L197+M197+K197+N197+O197+P197-S197)</f>
        <v>0.9</v>
      </c>
      <c r="R197" s="28">
        <v>1</v>
      </c>
      <c r="S197" s="28"/>
      <c r="T197" s="29"/>
    </row>
    <row r="198" spans="1:20" ht="12.75">
      <c r="A198" s="56">
        <v>2</v>
      </c>
      <c r="B198" t="s">
        <v>596</v>
      </c>
      <c r="C198" t="s">
        <v>108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27">
        <v>0.9</v>
      </c>
      <c r="N198" s="32"/>
      <c r="O198" s="32"/>
      <c r="P198" s="32"/>
      <c r="Q198" s="28">
        <f>SUM(D198+E198+F198+G198+H198+I198+J198+L198+M198+K198+N198+O198+P198-S198)</f>
        <v>0.9</v>
      </c>
      <c r="R198" s="28">
        <v>1</v>
      </c>
      <c r="S198" s="28"/>
      <c r="T198" s="29"/>
    </row>
    <row r="199" spans="1:20" ht="12.75">
      <c r="A199" s="56">
        <v>3</v>
      </c>
      <c r="B199" t="s">
        <v>650</v>
      </c>
      <c r="C199" t="s">
        <v>100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27">
        <v>0.9</v>
      </c>
      <c r="P199" s="32"/>
      <c r="Q199" s="28">
        <f>SUM(D199+E199+F199+G199+H199+I199+J199+L199+M199+K199+N199+O199+P199-S199)</f>
        <v>0.9</v>
      </c>
      <c r="R199" s="28">
        <v>1</v>
      </c>
      <c r="S199" s="28"/>
      <c r="T199" s="29"/>
    </row>
  </sheetData>
  <sheetProtection/>
  <mergeCells count="6">
    <mergeCell ref="D2:T2"/>
    <mergeCell ref="A1:T1"/>
    <mergeCell ref="A30:B30"/>
    <mergeCell ref="A8:B8"/>
    <mergeCell ref="A20:B20"/>
    <mergeCell ref="A5:B5"/>
  </mergeCells>
  <printOptions horizontalCentered="1"/>
  <pageMargins left="0" right="0" top="0.3937007874015748" bottom="0" header="0.5118110236220472" footer="0.5118110236220472"/>
  <pageSetup horizontalDpi="300" verticalDpi="300" orientation="portrait" paperSize="9" scale="98" r:id="rId2"/>
  <rowBreaks count="2" manualBreakCount="2">
    <brk id="74" max="18" man="1"/>
    <brk id="144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X130"/>
  <sheetViews>
    <sheetView zoomScale="115" zoomScaleNormal="115" zoomScalePageLayoutView="0" workbookViewId="0" topLeftCell="A1">
      <pane ySplit="3" topLeftCell="A252" activePane="bottomLeft" state="frozen"/>
      <selection pane="topLeft" activeCell="S6" sqref="S6:S326"/>
      <selection pane="bottomLeft" activeCell="A5" sqref="A5:V267"/>
    </sheetView>
  </sheetViews>
  <sheetFormatPr defaultColWidth="18.28125" defaultRowHeight="12.75"/>
  <cols>
    <col min="1" max="1" width="6.421875" style="19" customWidth="1"/>
    <col min="2" max="2" width="19.00390625" style="33" bestFit="1" customWidth="1"/>
    <col min="3" max="3" width="15.28125" style="19" bestFit="1" customWidth="1"/>
    <col min="4" max="9" width="4.00390625" style="19" bestFit="1" customWidth="1"/>
    <col min="10" max="10" width="5.00390625" style="19" bestFit="1" customWidth="1"/>
    <col min="11" max="12" width="4.00390625" style="19" bestFit="1" customWidth="1"/>
    <col min="13" max="13" width="4.00390625" style="35" bestFit="1" customWidth="1"/>
    <col min="14" max="16" width="4.00390625" style="19" bestFit="1" customWidth="1"/>
    <col min="17" max="17" width="6.00390625" style="19" bestFit="1" customWidth="1"/>
    <col min="18" max="19" width="3.28125" style="19" bestFit="1" customWidth="1"/>
    <col min="20" max="20" width="4.7109375" style="19" bestFit="1" customWidth="1"/>
    <col min="21" max="21" width="7.57421875" style="19" bestFit="1" customWidth="1"/>
    <col min="22" max="22" width="17.57421875" style="19" bestFit="1" customWidth="1"/>
    <col min="23" max="23" width="8.57421875" style="19" bestFit="1" customWidth="1"/>
    <col min="24" max="16384" width="18.28125" style="19" customWidth="1"/>
  </cols>
  <sheetData>
    <row r="1" spans="1:19" ht="12.75">
      <c r="A1" s="79" t="s">
        <v>219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>
      <c r="A2" s="42"/>
      <c r="B2" s="20"/>
      <c r="C2" s="42"/>
      <c r="D2" s="80" t="s">
        <v>21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42"/>
    </row>
    <row r="3" spans="1:20" ht="162">
      <c r="A3" s="42" t="s">
        <v>20</v>
      </c>
      <c r="B3" s="20" t="s">
        <v>19</v>
      </c>
      <c r="C3" s="42" t="s">
        <v>18</v>
      </c>
      <c r="D3" s="21" t="s">
        <v>17</v>
      </c>
      <c r="E3" s="21" t="s">
        <v>16</v>
      </c>
      <c r="F3" s="21" t="s">
        <v>127</v>
      </c>
      <c r="G3" s="21" t="s">
        <v>310</v>
      </c>
      <c r="H3" s="21" t="s">
        <v>80</v>
      </c>
      <c r="I3" s="21" t="s">
        <v>14</v>
      </c>
      <c r="J3" s="46" t="s">
        <v>311</v>
      </c>
      <c r="K3" s="21" t="s">
        <v>6</v>
      </c>
      <c r="L3" s="21" t="s">
        <v>13</v>
      </c>
      <c r="M3" s="65" t="s">
        <v>561</v>
      </c>
      <c r="N3" s="21" t="s">
        <v>27</v>
      </c>
      <c r="O3" s="22" t="s">
        <v>12</v>
      </c>
      <c r="P3" s="21" t="s">
        <v>15</v>
      </c>
      <c r="Q3" s="23" t="s">
        <v>11</v>
      </c>
      <c r="R3" s="21" t="s">
        <v>10</v>
      </c>
      <c r="S3" s="21" t="s">
        <v>9</v>
      </c>
      <c r="T3" s="22" t="s">
        <v>88</v>
      </c>
    </row>
    <row r="4" spans="1:20" ht="12.75">
      <c r="A4" s="42"/>
      <c r="B4" s="20"/>
      <c r="C4" s="42"/>
      <c r="D4" s="21"/>
      <c r="E4" s="21"/>
      <c r="F4" s="21"/>
      <c r="H4" s="21"/>
      <c r="K4" s="21"/>
      <c r="M4" s="65"/>
      <c r="N4" s="21"/>
      <c r="O4" s="21"/>
      <c r="P4" s="21"/>
      <c r="Q4" s="31"/>
      <c r="R4" s="31"/>
      <c r="S4" s="31"/>
      <c r="T4" s="51"/>
    </row>
    <row r="5" spans="1:19" s="20" customFormat="1" ht="12.75">
      <c r="A5" s="80" t="s">
        <v>24</v>
      </c>
      <c r="B5" s="80"/>
      <c r="C5" s="24"/>
      <c r="D5" s="24"/>
      <c r="E5" s="24"/>
      <c r="F5" s="24"/>
      <c r="G5" s="24"/>
      <c r="H5" s="24"/>
      <c r="I5" s="24"/>
      <c r="J5" s="24"/>
      <c r="K5" s="24"/>
      <c r="L5" s="24"/>
      <c r="M5" s="35"/>
      <c r="N5" s="24"/>
      <c r="O5" s="24"/>
      <c r="P5" s="24"/>
      <c r="Q5" s="25"/>
      <c r="R5" s="26"/>
      <c r="S5" s="26"/>
    </row>
    <row r="6" spans="1:20" ht="12.75">
      <c r="A6">
        <v>1</v>
      </c>
      <c r="B6" t="s">
        <v>452</v>
      </c>
      <c r="C6" t="s">
        <v>205</v>
      </c>
      <c r="D6" s="32"/>
      <c r="E6" s="32"/>
      <c r="F6" s="32"/>
      <c r="G6" s="27">
        <v>2</v>
      </c>
      <c r="H6" s="32"/>
      <c r="I6" s="32"/>
      <c r="J6" s="27">
        <v>2</v>
      </c>
      <c r="K6" s="27">
        <v>0.9</v>
      </c>
      <c r="L6" s="27">
        <v>0.9</v>
      </c>
      <c r="M6" s="32"/>
      <c r="N6" s="32"/>
      <c r="O6" s="27">
        <v>0.9</v>
      </c>
      <c r="P6" s="32"/>
      <c r="Q6" s="28">
        <f aca="true" t="shared" si="0" ref="Q6:Q13">SUM(D6+E6+F6+G6+H6+I6+J6+K6+L6+M6+N6+O6+P6-S6)</f>
        <v>6.700000000000001</v>
      </c>
      <c r="R6" s="28">
        <v>5</v>
      </c>
      <c r="S6" s="28"/>
      <c r="T6" s="29"/>
    </row>
    <row r="7" spans="1:20" ht="12.75">
      <c r="A7">
        <v>2</v>
      </c>
      <c r="B7" t="s">
        <v>172</v>
      </c>
      <c r="C7" t="s">
        <v>173</v>
      </c>
      <c r="D7" s="27">
        <v>0.9</v>
      </c>
      <c r="E7" s="32"/>
      <c r="F7" s="32"/>
      <c r="G7" s="32"/>
      <c r="H7" s="32"/>
      <c r="I7" s="32"/>
      <c r="J7" s="27">
        <v>0.9</v>
      </c>
      <c r="K7" s="32"/>
      <c r="L7" s="32"/>
      <c r="M7" s="32"/>
      <c r="N7" s="32"/>
      <c r="O7" s="27">
        <v>4</v>
      </c>
      <c r="P7" s="32"/>
      <c r="Q7" s="28">
        <f t="shared" si="0"/>
        <v>5.8</v>
      </c>
      <c r="R7" s="28">
        <v>3</v>
      </c>
      <c r="S7" s="28"/>
      <c r="T7" s="29"/>
    </row>
    <row r="8" spans="1:20" ht="12.75">
      <c r="A8">
        <v>3</v>
      </c>
      <c r="B8" t="s">
        <v>451</v>
      </c>
      <c r="C8" t="s">
        <v>319</v>
      </c>
      <c r="D8" s="32"/>
      <c r="E8" s="32"/>
      <c r="F8" s="32"/>
      <c r="G8" s="27">
        <v>0.9</v>
      </c>
      <c r="H8" s="32"/>
      <c r="I8" s="27">
        <v>0.9</v>
      </c>
      <c r="J8" s="32"/>
      <c r="K8" s="32"/>
      <c r="L8" s="32"/>
      <c r="M8" s="32"/>
      <c r="N8" s="32"/>
      <c r="O8" s="32"/>
      <c r="P8" s="32"/>
      <c r="Q8" s="28">
        <f t="shared" si="0"/>
        <v>1.8</v>
      </c>
      <c r="R8" s="28">
        <v>2</v>
      </c>
      <c r="S8" s="28"/>
      <c r="T8" s="29"/>
    </row>
    <row r="9" spans="1:20" ht="12.75">
      <c r="A9">
        <v>4</v>
      </c>
      <c r="B9" t="s">
        <v>171</v>
      </c>
      <c r="C9" s="30"/>
      <c r="D9" s="32"/>
      <c r="E9" s="32"/>
      <c r="F9" s="27">
        <v>0.9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28">
        <f t="shared" si="0"/>
        <v>0.9</v>
      </c>
      <c r="R9" s="28">
        <v>1</v>
      </c>
      <c r="S9" s="28"/>
      <c r="T9" s="29"/>
    </row>
    <row r="10" spans="1:20" ht="12.75">
      <c r="A10">
        <v>5</v>
      </c>
      <c r="B10" t="s">
        <v>560</v>
      </c>
      <c r="C10" t="s">
        <v>36</v>
      </c>
      <c r="D10" s="32"/>
      <c r="E10" s="32"/>
      <c r="F10" s="32"/>
      <c r="G10" s="32"/>
      <c r="H10" s="27">
        <v>0.9</v>
      </c>
      <c r="I10" s="32"/>
      <c r="J10" s="32"/>
      <c r="K10" s="32"/>
      <c r="L10" s="32"/>
      <c r="M10" s="32"/>
      <c r="N10" s="32"/>
      <c r="O10" s="32"/>
      <c r="P10" s="32"/>
      <c r="Q10" s="28">
        <f t="shared" si="0"/>
        <v>0.9</v>
      </c>
      <c r="R10" s="28">
        <v>1</v>
      </c>
      <c r="S10" s="28"/>
      <c r="T10" s="29"/>
    </row>
    <row r="11" spans="1:20" ht="12.75">
      <c r="A11">
        <v>6</v>
      </c>
      <c r="B11" t="s">
        <v>256</v>
      </c>
      <c r="C11" t="s">
        <v>63</v>
      </c>
      <c r="D11" s="27">
        <v>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8">
        <f t="shared" si="0"/>
        <v>2</v>
      </c>
      <c r="R11" s="28">
        <v>1</v>
      </c>
      <c r="S11" s="28"/>
      <c r="T11" s="29"/>
    </row>
    <row r="12" spans="1:20" ht="12.75">
      <c r="A12">
        <v>7</v>
      </c>
      <c r="B12" t="s">
        <v>273</v>
      </c>
      <c r="C12" s="30"/>
      <c r="D12" s="32"/>
      <c r="E12" s="32"/>
      <c r="F12" s="27">
        <v>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8">
        <f t="shared" si="0"/>
        <v>2</v>
      </c>
      <c r="R12" s="28">
        <v>1</v>
      </c>
      <c r="S12" s="28"/>
      <c r="T12" s="29"/>
    </row>
    <row r="13" spans="1:20" ht="12.75">
      <c r="A13">
        <v>8</v>
      </c>
      <c r="B13" t="s">
        <v>582</v>
      </c>
      <c r="C13" t="s">
        <v>6</v>
      </c>
      <c r="D13" s="32"/>
      <c r="E13" s="32"/>
      <c r="F13" s="32"/>
      <c r="G13" s="32"/>
      <c r="H13" s="32"/>
      <c r="I13" s="32"/>
      <c r="J13" s="32"/>
      <c r="K13" s="32"/>
      <c r="L13" s="27">
        <v>2</v>
      </c>
      <c r="M13" s="32"/>
      <c r="N13" s="32"/>
      <c r="O13" s="32"/>
      <c r="P13" s="32"/>
      <c r="Q13" s="28">
        <f t="shared" si="0"/>
        <v>2</v>
      </c>
      <c r="R13" s="28">
        <v>1</v>
      </c>
      <c r="S13" s="28"/>
      <c r="T13" s="29"/>
    </row>
    <row r="14" spans="1:20" ht="12.75">
      <c r="A14">
        <v>9</v>
      </c>
      <c r="B14" t="s">
        <v>629</v>
      </c>
      <c r="C14" t="s">
        <v>630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7">
        <v>2</v>
      </c>
      <c r="P14" s="32"/>
      <c r="Q14" s="28">
        <f>SUM(D14+E14+F14+G14+H14+I14+J14+K14+L14+M14+N14+O14+P14-S14)</f>
        <v>2</v>
      </c>
      <c r="R14" s="28">
        <v>1</v>
      </c>
      <c r="S14" s="28"/>
      <c r="T14" s="29"/>
    </row>
    <row r="15" spans="1:20" ht="12.75">
      <c r="A15">
        <v>10</v>
      </c>
      <c r="B15" t="s">
        <v>631</v>
      </c>
      <c r="C15" t="s">
        <v>489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7">
        <v>3</v>
      </c>
      <c r="P15" s="32"/>
      <c r="Q15" s="28">
        <f>SUM(D15+E15+F15+G15+H15+I15+J15+K15+L15+M15+N15+O15+P15-S15)</f>
        <v>3</v>
      </c>
      <c r="R15" s="28">
        <v>1</v>
      </c>
      <c r="S15" s="28"/>
      <c r="T15" s="29"/>
    </row>
    <row r="16" spans="2:3" ht="12.75">
      <c r="B16"/>
      <c r="C16"/>
    </row>
    <row r="17" spans="1:19" ht="13.5" customHeight="1">
      <c r="A17" s="80" t="s">
        <v>23</v>
      </c>
      <c r="B17" s="80"/>
      <c r="C17" s="24"/>
      <c r="E17" s="24"/>
      <c r="F17" s="24"/>
      <c r="G17" s="24"/>
      <c r="H17" s="24"/>
      <c r="I17" s="24"/>
      <c r="J17" s="24"/>
      <c r="K17" s="24"/>
      <c r="L17" s="24"/>
      <c r="N17" s="24"/>
      <c r="O17" s="24"/>
      <c r="P17" s="33"/>
      <c r="Q17" s="42"/>
      <c r="R17" s="24"/>
      <c r="S17" s="24"/>
    </row>
    <row r="18" spans="1:23" ht="12.75">
      <c r="A18">
        <v>1</v>
      </c>
      <c r="B18" t="s">
        <v>206</v>
      </c>
      <c r="C18" t="s">
        <v>205</v>
      </c>
      <c r="D18" s="27">
        <v>0.9</v>
      </c>
      <c r="E18" s="32"/>
      <c r="F18" s="32"/>
      <c r="G18" s="27">
        <v>0.9</v>
      </c>
      <c r="H18" s="32"/>
      <c r="I18" s="32"/>
      <c r="J18" s="59">
        <v>0.9</v>
      </c>
      <c r="K18" s="27">
        <v>2</v>
      </c>
      <c r="L18" s="32"/>
      <c r="M18" s="32"/>
      <c r="N18" s="32"/>
      <c r="O18" s="27">
        <v>0.9</v>
      </c>
      <c r="P18" s="32"/>
      <c r="Q18" s="28">
        <f aca="true" t="shared" si="1" ref="Q18:Q28">SUM(D18+E18+F18+G18+H18+I18+J18+K18+L18+M18+N18+O18+P18-S18)</f>
        <v>5.6000000000000005</v>
      </c>
      <c r="R18" s="28">
        <v>5</v>
      </c>
      <c r="S18" s="28"/>
      <c r="T18" s="29"/>
      <c r="U18" s="73"/>
      <c r="V18" s="70"/>
      <c r="W18" s="70"/>
    </row>
    <row r="19" spans="1:20" ht="12.75">
      <c r="A19">
        <v>2</v>
      </c>
      <c r="B19" t="s">
        <v>204</v>
      </c>
      <c r="C19" t="s">
        <v>14</v>
      </c>
      <c r="D19" s="27">
        <v>4</v>
      </c>
      <c r="E19" s="32"/>
      <c r="F19" s="32"/>
      <c r="G19" s="27">
        <v>2</v>
      </c>
      <c r="H19" s="27">
        <v>2</v>
      </c>
      <c r="I19" s="27">
        <v>0.9</v>
      </c>
      <c r="J19" s="32"/>
      <c r="K19" s="32"/>
      <c r="L19" s="32"/>
      <c r="M19" s="32"/>
      <c r="N19" s="32"/>
      <c r="O19" s="32"/>
      <c r="P19" s="27">
        <v>0.9</v>
      </c>
      <c r="Q19" s="28">
        <f t="shared" si="1"/>
        <v>9.8</v>
      </c>
      <c r="R19" s="28">
        <v>5</v>
      </c>
      <c r="S19" s="28"/>
      <c r="T19" s="29"/>
    </row>
    <row r="20" spans="1:20" ht="12.75">
      <c r="A20">
        <v>3</v>
      </c>
      <c r="B20" t="s">
        <v>150</v>
      </c>
      <c r="C20" t="s">
        <v>128</v>
      </c>
      <c r="D20" s="27">
        <v>2</v>
      </c>
      <c r="E20" s="32"/>
      <c r="F20" s="32"/>
      <c r="G20" s="32"/>
      <c r="H20" s="32"/>
      <c r="I20" s="32"/>
      <c r="J20" s="27">
        <v>0.9</v>
      </c>
      <c r="K20" s="27">
        <v>0.9</v>
      </c>
      <c r="L20" s="27">
        <v>0.9</v>
      </c>
      <c r="M20" s="32"/>
      <c r="N20" s="32"/>
      <c r="O20" s="32"/>
      <c r="P20" s="32"/>
      <c r="Q20" s="28">
        <f t="shared" si="1"/>
        <v>4.7</v>
      </c>
      <c r="R20" s="28">
        <v>4</v>
      </c>
      <c r="S20" s="28"/>
      <c r="T20" s="29"/>
    </row>
    <row r="21" spans="1:20" ht="12.75">
      <c r="A21">
        <v>4</v>
      </c>
      <c r="B21" t="s">
        <v>271</v>
      </c>
      <c r="C21" t="s">
        <v>192</v>
      </c>
      <c r="D21" s="32"/>
      <c r="E21" s="28">
        <v>0.9</v>
      </c>
      <c r="F21" s="40">
        <v>2</v>
      </c>
      <c r="G21" s="32"/>
      <c r="H21" s="32"/>
      <c r="I21" s="32"/>
      <c r="J21" s="40">
        <v>2</v>
      </c>
      <c r="K21" s="32"/>
      <c r="L21" s="32"/>
      <c r="M21" s="32"/>
      <c r="N21" s="32"/>
      <c r="O21" s="32"/>
      <c r="P21" s="32"/>
      <c r="Q21" s="28">
        <f t="shared" si="1"/>
        <v>4.9</v>
      </c>
      <c r="R21" s="28">
        <v>3</v>
      </c>
      <c r="S21" s="28"/>
      <c r="T21" s="29"/>
    </row>
    <row r="22" spans="1:20" ht="12.75">
      <c r="A22">
        <v>5</v>
      </c>
      <c r="B22" t="s">
        <v>510</v>
      </c>
      <c r="C22" t="s">
        <v>6</v>
      </c>
      <c r="D22" s="49"/>
      <c r="E22" s="49"/>
      <c r="F22" s="49"/>
      <c r="G22" s="49"/>
      <c r="H22" s="60">
        <v>0.9</v>
      </c>
      <c r="I22" s="49"/>
      <c r="J22" s="49"/>
      <c r="K22" s="49"/>
      <c r="L22" s="49"/>
      <c r="M22" s="50">
        <v>0.9</v>
      </c>
      <c r="N22" s="49"/>
      <c r="O22" s="49"/>
      <c r="P22" s="49"/>
      <c r="Q22" s="28">
        <f t="shared" si="1"/>
        <v>1.8</v>
      </c>
      <c r="R22" s="50">
        <v>2</v>
      </c>
      <c r="S22" s="50"/>
      <c r="T22" s="53"/>
    </row>
    <row r="23" spans="1:20" ht="12.75">
      <c r="A23">
        <v>6</v>
      </c>
      <c r="B23" t="s">
        <v>240</v>
      </c>
      <c r="C23" t="s">
        <v>108</v>
      </c>
      <c r="D23" s="27">
        <v>5</v>
      </c>
      <c r="E23" s="32"/>
      <c r="F23" s="32"/>
      <c r="G23" s="32"/>
      <c r="H23" s="32"/>
      <c r="I23" s="32"/>
      <c r="J23" s="32"/>
      <c r="K23" s="32"/>
      <c r="L23" s="32"/>
      <c r="M23" s="28">
        <v>2</v>
      </c>
      <c r="N23" s="32"/>
      <c r="O23" s="32"/>
      <c r="P23" s="32"/>
      <c r="Q23" s="28">
        <f t="shared" si="1"/>
        <v>7</v>
      </c>
      <c r="R23" s="28">
        <v>2</v>
      </c>
      <c r="S23" s="28"/>
      <c r="T23" s="29"/>
    </row>
    <row r="24" spans="1:20" ht="12.75">
      <c r="A24">
        <v>7</v>
      </c>
      <c r="B24" t="s">
        <v>298</v>
      </c>
      <c r="C24" s="18"/>
      <c r="D24" s="32"/>
      <c r="E24" s="32"/>
      <c r="F24" s="40">
        <v>0.9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28">
        <f t="shared" si="1"/>
        <v>0.9</v>
      </c>
      <c r="R24" s="28">
        <v>1</v>
      </c>
      <c r="S24" s="28"/>
      <c r="T24" s="29"/>
    </row>
    <row r="25" spans="1:20" ht="12.75">
      <c r="A25">
        <v>8</v>
      </c>
      <c r="B25" t="s">
        <v>203</v>
      </c>
      <c r="C25" t="s">
        <v>122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0">
        <v>2</v>
      </c>
      <c r="P25" s="32"/>
      <c r="Q25" s="28">
        <f t="shared" si="1"/>
        <v>2</v>
      </c>
      <c r="R25" s="28">
        <v>1</v>
      </c>
      <c r="S25" s="28"/>
      <c r="T25" s="29"/>
    </row>
    <row r="26" spans="1:20" ht="12.75">
      <c r="A26">
        <v>9</v>
      </c>
      <c r="B26" t="s">
        <v>124</v>
      </c>
      <c r="C26" t="s">
        <v>37</v>
      </c>
      <c r="D26" s="27">
        <v>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8">
        <f t="shared" si="1"/>
        <v>3</v>
      </c>
      <c r="R26" s="28">
        <v>1</v>
      </c>
      <c r="S26" s="28"/>
      <c r="T26" s="29"/>
    </row>
    <row r="27" spans="1:20" ht="12.75">
      <c r="A27">
        <v>10</v>
      </c>
      <c r="B27" t="s">
        <v>299</v>
      </c>
      <c r="C27" s="18"/>
      <c r="D27" s="32"/>
      <c r="E27" s="32"/>
      <c r="F27" s="40">
        <v>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8">
        <f t="shared" si="1"/>
        <v>3</v>
      </c>
      <c r="R27" s="28">
        <v>1</v>
      </c>
      <c r="S27" s="28"/>
      <c r="T27" s="29"/>
    </row>
    <row r="28" spans="1:20" ht="12.75">
      <c r="A28">
        <v>11</v>
      </c>
      <c r="B28" t="s">
        <v>258</v>
      </c>
      <c r="C28" t="s">
        <v>36</v>
      </c>
      <c r="D28" s="27">
        <v>6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8">
        <f t="shared" si="1"/>
        <v>6</v>
      </c>
      <c r="R28" s="28">
        <v>1</v>
      </c>
      <c r="S28" s="28"/>
      <c r="T28" s="29"/>
    </row>
    <row r="29" spans="2:19" ht="12.75">
      <c r="B29"/>
      <c r="C29"/>
      <c r="F29" s="34"/>
      <c r="G29" s="34"/>
      <c r="H29" s="34"/>
      <c r="I29" s="34"/>
      <c r="J29" s="34"/>
      <c r="K29" s="34"/>
      <c r="L29" s="34"/>
      <c r="M29" s="31"/>
      <c r="N29" s="34"/>
      <c r="O29" s="34"/>
      <c r="P29" s="34"/>
      <c r="Q29" s="25"/>
      <c r="R29" s="26"/>
      <c r="S29" s="26"/>
    </row>
    <row r="30" spans="1:19" ht="12.75">
      <c r="A30" s="80" t="s">
        <v>22</v>
      </c>
      <c r="B30" s="80"/>
      <c r="E30" s="24"/>
      <c r="F30" s="24"/>
      <c r="G30" s="24"/>
      <c r="H30" s="24"/>
      <c r="I30" s="24"/>
      <c r="J30" s="24"/>
      <c r="K30" s="24"/>
      <c r="L30" s="24"/>
      <c r="N30" s="24"/>
      <c r="O30" s="24"/>
      <c r="P30" s="24"/>
      <c r="Q30" s="42"/>
      <c r="R30" s="24"/>
      <c r="S30" s="24"/>
    </row>
    <row r="31" spans="1:23" ht="12.75">
      <c r="A31">
        <v>1</v>
      </c>
      <c r="B31" t="s">
        <v>146</v>
      </c>
      <c r="C31" t="s">
        <v>14</v>
      </c>
      <c r="D31" s="64"/>
      <c r="E31" s="64"/>
      <c r="F31" s="64"/>
      <c r="G31" s="64"/>
      <c r="H31" s="27">
        <v>0.9</v>
      </c>
      <c r="I31" s="27">
        <v>0.9</v>
      </c>
      <c r="J31" s="64"/>
      <c r="K31" s="27">
        <v>0.9</v>
      </c>
      <c r="L31" s="27">
        <v>0.9</v>
      </c>
      <c r="M31" s="28">
        <v>0.9</v>
      </c>
      <c r="N31" s="27">
        <v>0.9</v>
      </c>
      <c r="O31" s="27">
        <v>0.9</v>
      </c>
      <c r="P31" s="27">
        <v>0.9</v>
      </c>
      <c r="Q31" s="28">
        <f aca="true" t="shared" si="2" ref="Q31:Q64">SUM(D31+E31+F31+G31+H31+I31+J31+K31+L31+M31+N31+O31+P31-S31)</f>
        <v>-2.799999999999999</v>
      </c>
      <c r="R31" s="28">
        <v>13</v>
      </c>
      <c r="S31" s="28">
        <v>10</v>
      </c>
      <c r="T31" s="29">
        <v>0.5</v>
      </c>
      <c r="U31" s="73"/>
      <c r="V31" s="70"/>
      <c r="W31" s="70"/>
    </row>
    <row r="32" spans="1:23" ht="12.75">
      <c r="A32">
        <v>2</v>
      </c>
      <c r="B32" t="s">
        <v>148</v>
      </c>
      <c r="C32" t="s">
        <v>147</v>
      </c>
      <c r="D32" s="27">
        <v>2</v>
      </c>
      <c r="E32" s="64"/>
      <c r="F32" s="64"/>
      <c r="G32" s="27">
        <v>2</v>
      </c>
      <c r="H32" s="27">
        <v>2</v>
      </c>
      <c r="I32" s="64"/>
      <c r="J32" s="27">
        <v>3</v>
      </c>
      <c r="K32" s="32"/>
      <c r="L32" s="27">
        <v>2</v>
      </c>
      <c r="M32" s="28">
        <v>3</v>
      </c>
      <c r="N32" s="27">
        <v>2</v>
      </c>
      <c r="O32" s="27">
        <v>3</v>
      </c>
      <c r="P32" s="64"/>
      <c r="Q32" s="28">
        <f t="shared" si="2"/>
        <v>11</v>
      </c>
      <c r="R32" s="28">
        <v>12</v>
      </c>
      <c r="S32" s="28">
        <v>8</v>
      </c>
      <c r="T32" s="29">
        <v>0.5</v>
      </c>
      <c r="U32" s="73"/>
      <c r="V32" s="70"/>
      <c r="W32" s="70"/>
    </row>
    <row r="33" spans="1:23" ht="12.75">
      <c r="A33">
        <v>3</v>
      </c>
      <c r="B33" t="s">
        <v>144</v>
      </c>
      <c r="C33" t="s">
        <v>259</v>
      </c>
      <c r="D33" s="27">
        <v>10</v>
      </c>
      <c r="E33" s="32"/>
      <c r="F33" s="32"/>
      <c r="G33" s="27">
        <v>8</v>
      </c>
      <c r="H33" s="27">
        <v>10</v>
      </c>
      <c r="I33" s="27">
        <v>9</v>
      </c>
      <c r="J33" s="32"/>
      <c r="K33" s="85"/>
      <c r="L33" s="27">
        <v>4</v>
      </c>
      <c r="M33" s="28">
        <v>10</v>
      </c>
      <c r="N33" s="27">
        <v>5</v>
      </c>
      <c r="O33" s="32"/>
      <c r="P33" s="27">
        <v>10</v>
      </c>
      <c r="Q33" s="28">
        <f t="shared" si="2"/>
        <v>66</v>
      </c>
      <c r="R33" s="28">
        <v>8</v>
      </c>
      <c r="S33" s="28"/>
      <c r="T33" s="29">
        <v>0.4</v>
      </c>
      <c r="U33" s="73"/>
      <c r="V33" s="70"/>
      <c r="W33" s="70"/>
    </row>
    <row r="34" spans="1:23" ht="12.75">
      <c r="A34">
        <v>4</v>
      </c>
      <c r="B34" t="s">
        <v>151</v>
      </c>
      <c r="C34" t="s">
        <v>153</v>
      </c>
      <c r="D34" s="28">
        <v>11</v>
      </c>
      <c r="E34" s="32"/>
      <c r="F34" s="28">
        <v>9</v>
      </c>
      <c r="G34" s="32"/>
      <c r="H34" s="28">
        <v>9</v>
      </c>
      <c r="I34" s="28">
        <v>10</v>
      </c>
      <c r="J34" s="32"/>
      <c r="K34" s="85"/>
      <c r="L34" s="28">
        <v>5</v>
      </c>
      <c r="M34" s="32"/>
      <c r="N34" s="28">
        <v>9</v>
      </c>
      <c r="O34" s="32"/>
      <c r="P34" s="28">
        <v>14</v>
      </c>
      <c r="Q34" s="28">
        <f t="shared" si="2"/>
        <v>67</v>
      </c>
      <c r="R34" s="28">
        <v>7</v>
      </c>
      <c r="S34" s="28"/>
      <c r="T34" s="29">
        <v>0.3</v>
      </c>
      <c r="U34" s="73"/>
      <c r="V34" s="70"/>
      <c r="W34" s="70"/>
    </row>
    <row r="35" spans="1:23" ht="12.75">
      <c r="A35">
        <v>5</v>
      </c>
      <c r="B35" t="s">
        <v>161</v>
      </c>
      <c r="C35" t="s">
        <v>131</v>
      </c>
      <c r="D35" s="27">
        <v>3</v>
      </c>
      <c r="E35" s="27">
        <v>2</v>
      </c>
      <c r="F35" s="32"/>
      <c r="G35" s="32"/>
      <c r="H35" s="27">
        <v>3</v>
      </c>
      <c r="I35" s="32"/>
      <c r="J35" s="27">
        <v>5</v>
      </c>
      <c r="K35" s="32"/>
      <c r="L35" s="32"/>
      <c r="M35" s="32"/>
      <c r="N35" s="32"/>
      <c r="O35" s="27">
        <v>2</v>
      </c>
      <c r="P35" s="27">
        <v>3</v>
      </c>
      <c r="Q35" s="28">
        <f t="shared" si="2"/>
        <v>18</v>
      </c>
      <c r="R35" s="28">
        <v>6</v>
      </c>
      <c r="S35" s="28"/>
      <c r="T35" s="29">
        <v>0.2</v>
      </c>
      <c r="U35" s="73"/>
      <c r="V35" s="70"/>
      <c r="W35" s="70"/>
    </row>
    <row r="36" spans="1:23" ht="12.75">
      <c r="A36">
        <v>6</v>
      </c>
      <c r="B36" t="s">
        <v>217</v>
      </c>
      <c r="C36" t="s">
        <v>80</v>
      </c>
      <c r="D36" s="32"/>
      <c r="E36" s="32"/>
      <c r="F36" s="85"/>
      <c r="G36" s="28">
        <v>6</v>
      </c>
      <c r="H36" s="59">
        <v>6</v>
      </c>
      <c r="I36" s="85"/>
      <c r="J36" s="32"/>
      <c r="K36" s="28">
        <v>4</v>
      </c>
      <c r="L36" s="28">
        <v>3</v>
      </c>
      <c r="M36" s="28">
        <v>8</v>
      </c>
      <c r="N36" s="28">
        <v>4</v>
      </c>
      <c r="O36" s="85"/>
      <c r="P36" s="32"/>
      <c r="Q36" s="28">
        <f t="shared" si="2"/>
        <v>31</v>
      </c>
      <c r="R36" s="28">
        <v>6</v>
      </c>
      <c r="S36" s="28"/>
      <c r="T36" s="29">
        <v>0.4</v>
      </c>
      <c r="U36" s="73"/>
      <c r="V36" s="70"/>
      <c r="W36" s="70"/>
    </row>
    <row r="37" spans="1:23" ht="12.75">
      <c r="A37">
        <v>7</v>
      </c>
      <c r="B37" t="s">
        <v>166</v>
      </c>
      <c r="C37" t="s">
        <v>110</v>
      </c>
      <c r="D37" s="27">
        <v>0.9</v>
      </c>
      <c r="E37" s="27">
        <v>0.9</v>
      </c>
      <c r="F37" s="32"/>
      <c r="G37" s="32"/>
      <c r="H37" s="27">
        <v>4</v>
      </c>
      <c r="I37" s="27">
        <v>2</v>
      </c>
      <c r="J37" s="27">
        <v>0.9</v>
      </c>
      <c r="K37" s="32"/>
      <c r="L37" s="32"/>
      <c r="M37" s="32"/>
      <c r="N37" s="32"/>
      <c r="O37" s="32"/>
      <c r="P37" s="32"/>
      <c r="Q37" s="28">
        <f t="shared" si="2"/>
        <v>8.7</v>
      </c>
      <c r="R37" s="28">
        <v>5</v>
      </c>
      <c r="S37" s="28"/>
      <c r="T37" s="29"/>
      <c r="U37" s="73"/>
      <c r="V37" s="70"/>
      <c r="W37" s="70"/>
    </row>
    <row r="38" spans="1:23" ht="12.75">
      <c r="A38">
        <v>8</v>
      </c>
      <c r="B38" t="s">
        <v>448</v>
      </c>
      <c r="C38" t="s">
        <v>365</v>
      </c>
      <c r="D38" s="32"/>
      <c r="E38" s="32"/>
      <c r="F38" s="32"/>
      <c r="G38" s="28">
        <v>7</v>
      </c>
      <c r="H38" s="28">
        <v>8</v>
      </c>
      <c r="I38" s="28">
        <v>6</v>
      </c>
      <c r="J38" s="32"/>
      <c r="K38" s="28">
        <v>3</v>
      </c>
      <c r="L38" s="32"/>
      <c r="M38" s="32"/>
      <c r="N38" s="28">
        <v>6</v>
      </c>
      <c r="O38" s="32"/>
      <c r="P38" s="32"/>
      <c r="Q38" s="28">
        <f t="shared" si="2"/>
        <v>30</v>
      </c>
      <c r="R38" s="28">
        <v>5</v>
      </c>
      <c r="S38" s="28"/>
      <c r="T38" s="29"/>
      <c r="U38" s="73"/>
      <c r="W38" s="70"/>
    </row>
    <row r="39" spans="1:23" ht="12.75">
      <c r="A39">
        <v>9</v>
      </c>
      <c r="B39" t="s">
        <v>200</v>
      </c>
      <c r="C39" t="s">
        <v>36</v>
      </c>
      <c r="D39" s="27">
        <v>7</v>
      </c>
      <c r="E39" s="27">
        <v>5</v>
      </c>
      <c r="F39" s="32"/>
      <c r="G39" s="32"/>
      <c r="H39" s="32"/>
      <c r="I39" s="27">
        <v>8</v>
      </c>
      <c r="J39" s="59">
        <v>6.66</v>
      </c>
      <c r="K39" s="32"/>
      <c r="L39" s="32"/>
      <c r="M39" s="32"/>
      <c r="N39" s="32"/>
      <c r="O39" s="85"/>
      <c r="P39" s="27">
        <v>7</v>
      </c>
      <c r="Q39" s="28">
        <f t="shared" si="2"/>
        <v>33.66</v>
      </c>
      <c r="R39" s="28">
        <v>5</v>
      </c>
      <c r="S39" s="28"/>
      <c r="T39" s="29">
        <v>0.2</v>
      </c>
      <c r="U39" s="73"/>
      <c r="V39" s="70"/>
      <c r="W39" s="70"/>
    </row>
    <row r="40" spans="1:23" ht="12.75">
      <c r="A40">
        <v>10</v>
      </c>
      <c r="B40" t="s">
        <v>201</v>
      </c>
      <c r="C40" s="47" t="s">
        <v>36</v>
      </c>
      <c r="D40" s="32"/>
      <c r="E40" s="32"/>
      <c r="F40" s="28">
        <v>4</v>
      </c>
      <c r="G40" s="32"/>
      <c r="H40" s="28">
        <v>7</v>
      </c>
      <c r="I40" s="85"/>
      <c r="J40" s="32"/>
      <c r="K40" s="32"/>
      <c r="L40" s="32"/>
      <c r="M40" s="32"/>
      <c r="N40" s="28">
        <v>7</v>
      </c>
      <c r="O40" s="28">
        <v>9</v>
      </c>
      <c r="P40" s="28">
        <v>11</v>
      </c>
      <c r="Q40" s="28">
        <f t="shared" si="2"/>
        <v>38</v>
      </c>
      <c r="R40" s="28">
        <v>5</v>
      </c>
      <c r="S40" s="28"/>
      <c r="T40" s="29">
        <v>0.2</v>
      </c>
      <c r="U40" s="73"/>
      <c r="V40" s="70"/>
      <c r="W40" s="70"/>
    </row>
    <row r="41" spans="1:23" ht="12.75">
      <c r="A41">
        <v>11</v>
      </c>
      <c r="B41" t="s">
        <v>105</v>
      </c>
      <c r="C41" t="s">
        <v>36</v>
      </c>
      <c r="D41" s="27">
        <v>8</v>
      </c>
      <c r="E41" s="32"/>
      <c r="F41" s="32"/>
      <c r="G41" s="32"/>
      <c r="H41" s="32"/>
      <c r="I41" s="32"/>
      <c r="J41" s="32"/>
      <c r="K41" s="32"/>
      <c r="L41" s="32"/>
      <c r="M41" s="28">
        <v>7</v>
      </c>
      <c r="N41" s="27">
        <v>8</v>
      </c>
      <c r="O41" s="27">
        <v>8</v>
      </c>
      <c r="P41" s="27">
        <v>9</v>
      </c>
      <c r="Q41" s="28">
        <f t="shared" si="2"/>
        <v>40</v>
      </c>
      <c r="R41" s="28">
        <v>5</v>
      </c>
      <c r="S41" s="28"/>
      <c r="T41" s="29"/>
      <c r="U41" s="73"/>
      <c r="V41" s="70"/>
      <c r="W41" s="70"/>
    </row>
    <row r="42" spans="1:23" ht="12.75">
      <c r="A42">
        <v>12</v>
      </c>
      <c r="B42" t="s">
        <v>57</v>
      </c>
      <c r="C42" t="s">
        <v>36</v>
      </c>
      <c r="D42" s="48">
        <v>6</v>
      </c>
      <c r="E42" s="48">
        <v>6</v>
      </c>
      <c r="F42" s="48">
        <v>5</v>
      </c>
      <c r="G42" s="48">
        <v>3</v>
      </c>
      <c r="H42" s="49"/>
      <c r="I42" s="49"/>
      <c r="J42" s="49"/>
      <c r="K42" s="49"/>
      <c r="L42" s="49"/>
      <c r="M42" s="49"/>
      <c r="N42" s="49"/>
      <c r="O42" s="49"/>
      <c r="P42" s="49"/>
      <c r="Q42" s="28">
        <f t="shared" si="2"/>
        <v>20</v>
      </c>
      <c r="R42" s="50">
        <v>4</v>
      </c>
      <c r="S42" s="50"/>
      <c r="T42" s="53"/>
      <c r="U42" s="73"/>
      <c r="V42" s="70"/>
      <c r="W42" s="70"/>
    </row>
    <row r="43" spans="1:24" s="35" customFormat="1" ht="12.75">
      <c r="A43">
        <v>13</v>
      </c>
      <c r="B43" t="s">
        <v>558</v>
      </c>
      <c r="C43" t="s">
        <v>108</v>
      </c>
      <c r="D43" s="32"/>
      <c r="E43" s="32"/>
      <c r="F43" s="32"/>
      <c r="G43" s="32"/>
      <c r="H43" s="32"/>
      <c r="I43" s="28">
        <v>5</v>
      </c>
      <c r="J43" s="28">
        <v>8</v>
      </c>
      <c r="K43" s="32"/>
      <c r="L43" s="32"/>
      <c r="M43" s="32"/>
      <c r="N43" s="32"/>
      <c r="O43" s="28">
        <v>7</v>
      </c>
      <c r="P43" s="28">
        <v>4</v>
      </c>
      <c r="Q43" s="28">
        <f t="shared" si="2"/>
        <v>24</v>
      </c>
      <c r="R43" s="28">
        <v>4</v>
      </c>
      <c r="S43" s="28"/>
      <c r="T43" s="29"/>
      <c r="U43" s="73"/>
      <c r="V43" s="70"/>
      <c r="W43" s="70"/>
      <c r="X43" s="19"/>
    </row>
    <row r="44" spans="1:24" s="35" customFormat="1" ht="12.75">
      <c r="A44">
        <v>14</v>
      </c>
      <c r="B44" t="s">
        <v>446</v>
      </c>
      <c r="C44" t="s">
        <v>36</v>
      </c>
      <c r="D44" s="32"/>
      <c r="E44" s="32"/>
      <c r="F44" s="32"/>
      <c r="G44" s="28">
        <v>4</v>
      </c>
      <c r="H44" s="32"/>
      <c r="I44" s="32"/>
      <c r="J44" s="28">
        <v>2</v>
      </c>
      <c r="K44" s="32"/>
      <c r="L44" s="32"/>
      <c r="M44" s="32"/>
      <c r="N44" s="32"/>
      <c r="O44" s="32"/>
      <c r="P44" s="28">
        <v>2</v>
      </c>
      <c r="Q44" s="28">
        <f t="shared" si="2"/>
        <v>8</v>
      </c>
      <c r="R44" s="28">
        <v>3</v>
      </c>
      <c r="S44" s="28"/>
      <c r="T44" s="29"/>
      <c r="U44" s="73"/>
      <c r="V44" s="70"/>
      <c r="W44" s="70"/>
      <c r="X44" s="19"/>
    </row>
    <row r="45" spans="1:20" s="35" customFormat="1" ht="12.75">
      <c r="A45">
        <v>15</v>
      </c>
      <c r="B45" t="s">
        <v>492</v>
      </c>
      <c r="C45" t="s">
        <v>491</v>
      </c>
      <c r="D45" s="32"/>
      <c r="E45" s="32"/>
      <c r="F45" s="32"/>
      <c r="G45" s="32"/>
      <c r="H45" s="32"/>
      <c r="I45" s="32"/>
      <c r="J45" s="32"/>
      <c r="K45" s="32"/>
      <c r="L45" s="32"/>
      <c r="M45" s="28">
        <v>2</v>
      </c>
      <c r="N45" s="28">
        <v>3</v>
      </c>
      <c r="O45" s="28">
        <v>6</v>
      </c>
      <c r="P45" s="32"/>
      <c r="Q45" s="28">
        <f t="shared" si="2"/>
        <v>11</v>
      </c>
      <c r="R45" s="28">
        <v>3</v>
      </c>
      <c r="S45" s="28"/>
      <c r="T45" s="29"/>
    </row>
    <row r="46" spans="1:20" s="35" customFormat="1" ht="12.75">
      <c r="A46">
        <v>16</v>
      </c>
      <c r="B46" t="s">
        <v>227</v>
      </c>
      <c r="C46" t="s">
        <v>192</v>
      </c>
      <c r="D46" s="27">
        <v>5</v>
      </c>
      <c r="E46" s="32"/>
      <c r="F46" s="32"/>
      <c r="G46" s="32"/>
      <c r="H46" s="32"/>
      <c r="I46" s="27">
        <v>4</v>
      </c>
      <c r="J46" s="27">
        <v>7</v>
      </c>
      <c r="K46" s="32"/>
      <c r="L46" s="32"/>
      <c r="M46" s="32"/>
      <c r="N46" s="32"/>
      <c r="O46" s="32"/>
      <c r="P46" s="32"/>
      <c r="Q46" s="28">
        <f t="shared" si="2"/>
        <v>16</v>
      </c>
      <c r="R46" s="28">
        <v>3</v>
      </c>
      <c r="S46" s="28"/>
      <c r="T46" s="29"/>
    </row>
    <row r="47" spans="1:20" s="35" customFormat="1" ht="12.75">
      <c r="A47">
        <v>17</v>
      </c>
      <c r="B47" t="s">
        <v>216</v>
      </c>
      <c r="C47" s="47"/>
      <c r="D47" s="32"/>
      <c r="E47" s="32"/>
      <c r="F47" s="28">
        <v>6</v>
      </c>
      <c r="G47" s="32"/>
      <c r="H47" s="28">
        <v>6</v>
      </c>
      <c r="I47" s="32"/>
      <c r="J47" s="32"/>
      <c r="K47" s="32"/>
      <c r="L47" s="32"/>
      <c r="M47" s="32"/>
      <c r="N47" s="32"/>
      <c r="O47" s="32"/>
      <c r="P47" s="28">
        <v>13</v>
      </c>
      <c r="Q47" s="28">
        <f t="shared" si="2"/>
        <v>25</v>
      </c>
      <c r="R47" s="28">
        <v>3</v>
      </c>
      <c r="S47" s="28"/>
      <c r="T47" s="29"/>
    </row>
    <row r="48" spans="1:20" s="35" customFormat="1" ht="12.75">
      <c r="A48">
        <v>18</v>
      </c>
      <c r="B48" t="s">
        <v>508</v>
      </c>
      <c r="C48" t="s">
        <v>36</v>
      </c>
      <c r="D48" s="32"/>
      <c r="E48" s="32"/>
      <c r="F48" s="32"/>
      <c r="G48" s="32"/>
      <c r="H48" s="28">
        <v>5</v>
      </c>
      <c r="I48" s="32"/>
      <c r="J48" s="32"/>
      <c r="K48" s="32"/>
      <c r="L48" s="32"/>
      <c r="M48" s="28">
        <v>6</v>
      </c>
      <c r="N48" s="32"/>
      <c r="O48" s="32"/>
      <c r="P48" s="32"/>
      <c r="Q48" s="28">
        <f t="shared" si="2"/>
        <v>11</v>
      </c>
      <c r="R48" s="28">
        <v>2</v>
      </c>
      <c r="S48" s="28"/>
      <c r="T48" s="29"/>
    </row>
    <row r="49" spans="1:20" s="35" customFormat="1" ht="12.75">
      <c r="A49">
        <v>19</v>
      </c>
      <c r="B49" t="s">
        <v>300</v>
      </c>
      <c r="C49" s="47"/>
      <c r="D49" s="32"/>
      <c r="E49" s="32"/>
      <c r="F49" s="28">
        <v>7</v>
      </c>
      <c r="G49" s="32"/>
      <c r="H49" s="32"/>
      <c r="I49" s="32"/>
      <c r="J49" s="32"/>
      <c r="K49" s="32"/>
      <c r="L49" s="32"/>
      <c r="M49" s="28">
        <v>5</v>
      </c>
      <c r="N49" s="32"/>
      <c r="O49" s="32"/>
      <c r="P49" s="32"/>
      <c r="Q49" s="28">
        <f t="shared" si="2"/>
        <v>12</v>
      </c>
      <c r="R49" s="28">
        <v>2</v>
      </c>
      <c r="S49" s="28"/>
      <c r="T49" s="29"/>
    </row>
    <row r="50" spans="1:20" s="35" customFormat="1" ht="12.75">
      <c r="A50">
        <v>20</v>
      </c>
      <c r="B50" t="s">
        <v>450</v>
      </c>
      <c r="C50" t="s">
        <v>376</v>
      </c>
      <c r="D50" s="32"/>
      <c r="E50" s="32"/>
      <c r="F50" s="32"/>
      <c r="G50" s="28">
        <v>10</v>
      </c>
      <c r="H50" s="32"/>
      <c r="I50" s="32"/>
      <c r="J50" s="32"/>
      <c r="K50" s="32"/>
      <c r="L50" s="32"/>
      <c r="M50" s="28">
        <v>3</v>
      </c>
      <c r="N50" s="32"/>
      <c r="O50" s="32"/>
      <c r="P50" s="32"/>
      <c r="Q50" s="28">
        <f t="shared" si="2"/>
        <v>13</v>
      </c>
      <c r="R50" s="28">
        <v>2</v>
      </c>
      <c r="S50" s="28"/>
      <c r="T50" s="29"/>
    </row>
    <row r="51" spans="1:20" s="35" customFormat="1" ht="12.75">
      <c r="A51">
        <v>21</v>
      </c>
      <c r="B51" t="s">
        <v>225</v>
      </c>
      <c r="C51" t="s">
        <v>12</v>
      </c>
      <c r="D51" s="27">
        <v>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7">
        <v>4</v>
      </c>
      <c r="P51" s="32"/>
      <c r="Q51" s="28">
        <f t="shared" si="2"/>
        <v>13</v>
      </c>
      <c r="R51" s="28">
        <v>2</v>
      </c>
      <c r="S51" s="28"/>
      <c r="T51" s="29"/>
    </row>
    <row r="52" spans="1:20" s="35" customFormat="1" ht="12.75">
      <c r="A52">
        <v>22</v>
      </c>
      <c r="B52" t="s">
        <v>78</v>
      </c>
      <c r="C52" t="s">
        <v>108</v>
      </c>
      <c r="D52" s="27">
        <v>12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27">
        <v>6</v>
      </c>
      <c r="Q52" s="28">
        <f t="shared" si="2"/>
        <v>18</v>
      </c>
      <c r="R52" s="28">
        <v>2</v>
      </c>
      <c r="S52" s="28"/>
      <c r="T52" s="29"/>
    </row>
    <row r="53" spans="1:20" s="35" customFormat="1" ht="12.75">
      <c r="A53">
        <v>23</v>
      </c>
      <c r="B53" t="s">
        <v>593</v>
      </c>
      <c r="C53" t="s">
        <v>594</v>
      </c>
      <c r="D53" s="32"/>
      <c r="E53" s="32"/>
      <c r="F53" s="32"/>
      <c r="G53" s="32"/>
      <c r="H53" s="32"/>
      <c r="I53" s="32"/>
      <c r="J53" s="32"/>
      <c r="K53" s="32"/>
      <c r="L53" s="32"/>
      <c r="M53" s="28">
        <v>9</v>
      </c>
      <c r="N53" s="32"/>
      <c r="O53" s="32"/>
      <c r="P53" s="28">
        <v>12</v>
      </c>
      <c r="Q53" s="28">
        <f t="shared" si="2"/>
        <v>21</v>
      </c>
      <c r="R53" s="28">
        <v>2</v>
      </c>
      <c r="S53" s="28"/>
      <c r="T53" s="29"/>
    </row>
    <row r="54" spans="1:20" s="35" customFormat="1" ht="12.75">
      <c r="A54">
        <v>25</v>
      </c>
      <c r="B54" t="s">
        <v>157</v>
      </c>
      <c r="C54" s="47"/>
      <c r="D54" s="32"/>
      <c r="E54" s="32"/>
      <c r="F54" s="28">
        <v>11</v>
      </c>
      <c r="G54" s="32"/>
      <c r="H54" s="28">
        <v>11</v>
      </c>
      <c r="I54" s="32"/>
      <c r="J54" s="32"/>
      <c r="K54" s="32"/>
      <c r="L54" s="32"/>
      <c r="M54" s="32"/>
      <c r="N54" s="32"/>
      <c r="O54" s="32"/>
      <c r="P54" s="32"/>
      <c r="Q54" s="28">
        <f t="shared" si="2"/>
        <v>22</v>
      </c>
      <c r="R54" s="28">
        <v>2</v>
      </c>
      <c r="S54" s="28"/>
      <c r="T54" s="29"/>
    </row>
    <row r="55" spans="1:20" s="35" customFormat="1" ht="12.75">
      <c r="A55">
        <v>26</v>
      </c>
      <c r="B55" t="s">
        <v>118</v>
      </c>
      <c r="C55" s="47"/>
      <c r="D55" s="32"/>
      <c r="E55" s="32"/>
      <c r="F55" s="28">
        <v>0.9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28">
        <f t="shared" si="2"/>
        <v>0.9</v>
      </c>
      <c r="R55" s="28">
        <v>1</v>
      </c>
      <c r="S55" s="28"/>
      <c r="T55" s="29"/>
    </row>
    <row r="56" spans="1:20" s="35" customFormat="1" ht="12.75">
      <c r="A56">
        <v>27</v>
      </c>
      <c r="B56" t="s">
        <v>578</v>
      </c>
      <c r="C56" t="s">
        <v>376</v>
      </c>
      <c r="D56" s="32"/>
      <c r="E56" s="32"/>
      <c r="F56" s="32"/>
      <c r="G56" s="32"/>
      <c r="H56" s="32"/>
      <c r="I56" s="32"/>
      <c r="J56" s="32"/>
      <c r="K56" s="28">
        <v>2</v>
      </c>
      <c r="L56" s="32"/>
      <c r="M56" s="32"/>
      <c r="N56" s="32"/>
      <c r="O56" s="32"/>
      <c r="P56" s="32"/>
      <c r="Q56" s="28">
        <f t="shared" si="2"/>
        <v>2</v>
      </c>
      <c r="R56" s="28">
        <v>1</v>
      </c>
      <c r="S56" s="28"/>
      <c r="T56" s="29"/>
    </row>
    <row r="57" spans="1:20" s="35" customFormat="1" ht="12.75">
      <c r="A57">
        <v>28</v>
      </c>
      <c r="B57" t="s">
        <v>447</v>
      </c>
      <c r="C57" t="s">
        <v>340</v>
      </c>
      <c r="D57" s="32"/>
      <c r="E57" s="32"/>
      <c r="F57" s="32"/>
      <c r="G57" s="28">
        <v>5</v>
      </c>
      <c r="H57" s="32"/>
      <c r="I57" s="32"/>
      <c r="J57" s="32"/>
      <c r="K57" s="32"/>
      <c r="L57" s="32"/>
      <c r="M57" s="32"/>
      <c r="N57" s="32"/>
      <c r="O57" s="32"/>
      <c r="P57" s="32"/>
      <c r="Q57" s="28">
        <f t="shared" si="2"/>
        <v>5</v>
      </c>
      <c r="R57" s="28">
        <v>1</v>
      </c>
      <c r="S57" s="28"/>
      <c r="T57" s="29"/>
    </row>
    <row r="58" spans="1:20" s="35" customFormat="1" ht="12.75">
      <c r="A58">
        <v>29</v>
      </c>
      <c r="B58" t="s">
        <v>634</v>
      </c>
      <c r="C58" t="s">
        <v>6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8">
        <v>5</v>
      </c>
      <c r="P58" s="32"/>
      <c r="Q58" s="28">
        <f t="shared" si="2"/>
        <v>5</v>
      </c>
      <c r="R58" s="28">
        <v>1</v>
      </c>
      <c r="S58" s="28"/>
      <c r="T58" s="29"/>
    </row>
    <row r="59" spans="1:20" s="35" customFormat="1" ht="12.75">
      <c r="A59">
        <v>30</v>
      </c>
      <c r="B59" t="s">
        <v>520</v>
      </c>
      <c r="C59" t="s">
        <v>521</v>
      </c>
      <c r="D59" s="32"/>
      <c r="E59" s="32"/>
      <c r="F59" s="32"/>
      <c r="G59" s="32"/>
      <c r="H59" s="32"/>
      <c r="I59" s="32"/>
      <c r="J59" s="28">
        <v>6</v>
      </c>
      <c r="K59" s="32"/>
      <c r="L59" s="32"/>
      <c r="M59" s="32"/>
      <c r="N59" s="32"/>
      <c r="O59" s="32"/>
      <c r="P59" s="32"/>
      <c r="Q59" s="28">
        <f t="shared" si="2"/>
        <v>6</v>
      </c>
      <c r="R59" s="28">
        <v>1</v>
      </c>
      <c r="S59" s="28"/>
      <c r="T59" s="29"/>
    </row>
    <row r="60" spans="1:20" s="35" customFormat="1" ht="12.75">
      <c r="A60">
        <v>31</v>
      </c>
      <c r="B60" t="s">
        <v>537</v>
      </c>
      <c r="C60" t="s">
        <v>36</v>
      </c>
      <c r="D60" s="32"/>
      <c r="E60" s="32"/>
      <c r="F60" s="32"/>
      <c r="G60" s="32"/>
      <c r="H60" s="32"/>
      <c r="I60" s="28">
        <v>7</v>
      </c>
      <c r="J60" s="32"/>
      <c r="K60" s="32"/>
      <c r="L60" s="32"/>
      <c r="M60" s="32"/>
      <c r="N60" s="32"/>
      <c r="O60" s="32"/>
      <c r="P60" s="32"/>
      <c r="Q60" s="28">
        <f t="shared" si="2"/>
        <v>7</v>
      </c>
      <c r="R60" s="28">
        <v>1</v>
      </c>
      <c r="S60" s="28"/>
      <c r="T60" s="29"/>
    </row>
    <row r="61" spans="1:21" s="35" customFormat="1" ht="12.75">
      <c r="A61">
        <v>32</v>
      </c>
      <c r="B61" t="s">
        <v>301</v>
      </c>
      <c r="C61" s="47"/>
      <c r="D61" s="32"/>
      <c r="E61" s="32"/>
      <c r="F61" s="28">
        <v>8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28">
        <f t="shared" si="2"/>
        <v>8</v>
      </c>
      <c r="R61" s="28">
        <v>1</v>
      </c>
      <c r="S61" s="28"/>
      <c r="T61" s="29"/>
      <c r="U61" s="19"/>
    </row>
    <row r="62" spans="1:21" s="35" customFormat="1" ht="12.75">
      <c r="A62">
        <v>33</v>
      </c>
      <c r="B62" s="70" t="s">
        <v>586</v>
      </c>
      <c r="C6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8">
        <v>8</v>
      </c>
      <c r="Q62" s="28">
        <f t="shared" si="2"/>
        <v>8</v>
      </c>
      <c r="R62" s="28">
        <v>1</v>
      </c>
      <c r="S62" s="28"/>
      <c r="T62" s="29"/>
      <c r="U62" s="19"/>
    </row>
    <row r="63" spans="1:21" s="35" customFormat="1" ht="12.75">
      <c r="A63">
        <v>34</v>
      </c>
      <c r="B63" t="s">
        <v>449</v>
      </c>
      <c r="C63" t="s">
        <v>372</v>
      </c>
      <c r="D63" s="32"/>
      <c r="E63" s="32"/>
      <c r="F63" s="32"/>
      <c r="G63" s="28">
        <v>9</v>
      </c>
      <c r="H63" s="32"/>
      <c r="I63" s="32"/>
      <c r="J63" s="32"/>
      <c r="K63" s="32"/>
      <c r="L63" s="32"/>
      <c r="M63" s="32"/>
      <c r="N63" s="32"/>
      <c r="O63" s="32"/>
      <c r="P63" s="32"/>
      <c r="Q63" s="28">
        <f t="shared" si="2"/>
        <v>9</v>
      </c>
      <c r="R63" s="28">
        <v>1</v>
      </c>
      <c r="S63" s="28"/>
      <c r="T63" s="29"/>
      <c r="U63" s="19"/>
    </row>
    <row r="64" spans="1:21" s="35" customFormat="1" ht="12.75">
      <c r="A64">
        <v>35</v>
      </c>
      <c r="B64" t="s">
        <v>214</v>
      </c>
      <c r="C64" s="47"/>
      <c r="D64" s="32"/>
      <c r="E64" s="32"/>
      <c r="F64" s="28">
        <v>10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28">
        <f t="shared" si="2"/>
        <v>10</v>
      </c>
      <c r="R64" s="28">
        <v>1</v>
      </c>
      <c r="S64" s="28"/>
      <c r="T64" s="29"/>
      <c r="U64" s="19"/>
    </row>
    <row r="65" spans="2:21" s="35" customFormat="1" ht="12.75">
      <c r="B65"/>
      <c r="C65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41"/>
      <c r="U65" s="19"/>
    </row>
    <row r="66" spans="2:21" s="35" customFormat="1" ht="12.75">
      <c r="B66"/>
      <c r="C66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41"/>
      <c r="U66" s="19"/>
    </row>
    <row r="67" spans="1:19" ht="12.75">
      <c r="A67" s="80" t="s">
        <v>8</v>
      </c>
      <c r="B67" s="80"/>
      <c r="C67" s="24"/>
      <c r="E67" s="24"/>
      <c r="F67" s="24"/>
      <c r="G67" s="24"/>
      <c r="H67" s="24"/>
      <c r="I67" s="24"/>
      <c r="J67" s="24"/>
      <c r="K67" s="24"/>
      <c r="L67" s="24"/>
      <c r="N67" s="24"/>
      <c r="O67" s="24"/>
      <c r="P67" s="24"/>
      <c r="Q67" s="42"/>
      <c r="R67" s="24"/>
      <c r="S67" s="24"/>
    </row>
    <row r="68" spans="1:23" ht="12.75">
      <c r="A68">
        <v>1</v>
      </c>
      <c r="B68" t="s">
        <v>74</v>
      </c>
      <c r="C68" t="s">
        <v>237</v>
      </c>
      <c r="D68" s="32"/>
      <c r="E68" s="27">
        <v>0.9</v>
      </c>
      <c r="F68" s="32"/>
      <c r="G68" s="27">
        <v>0.9</v>
      </c>
      <c r="H68" s="27">
        <v>0.9</v>
      </c>
      <c r="I68" s="32"/>
      <c r="J68" s="32"/>
      <c r="K68" s="27">
        <v>0.9</v>
      </c>
      <c r="L68" s="27">
        <v>0.9</v>
      </c>
      <c r="M68" s="28">
        <v>0.9</v>
      </c>
      <c r="N68" s="32"/>
      <c r="O68" s="27">
        <v>0.9</v>
      </c>
      <c r="P68" s="27">
        <v>0.9</v>
      </c>
      <c r="Q68" s="28">
        <f>SUM(D68+E68+F68+G68+H68+I68+J68+K68+L68+M68+N68+O68+P68-S68)</f>
        <v>7.200000000000001</v>
      </c>
      <c r="R68" s="28">
        <v>8</v>
      </c>
      <c r="S68" s="28"/>
      <c r="T68" s="29">
        <v>0.3</v>
      </c>
      <c r="U68" s="73"/>
      <c r="V68" s="70"/>
      <c r="W68" s="70"/>
    </row>
    <row r="69" spans="1:23" ht="12.75">
      <c r="A69">
        <v>2</v>
      </c>
      <c r="B69" t="s">
        <v>120</v>
      </c>
      <c r="C69" t="s">
        <v>37</v>
      </c>
      <c r="D69" s="64"/>
      <c r="E69" s="64"/>
      <c r="F69" s="32"/>
      <c r="G69" s="27">
        <v>2</v>
      </c>
      <c r="H69" s="27">
        <v>2</v>
      </c>
      <c r="I69" s="27">
        <v>0.9</v>
      </c>
      <c r="J69" s="32"/>
      <c r="K69" s="27">
        <v>2</v>
      </c>
      <c r="L69" s="27">
        <v>2</v>
      </c>
      <c r="M69" s="32"/>
      <c r="N69" s="27">
        <v>2</v>
      </c>
      <c r="O69" s="27">
        <v>2</v>
      </c>
      <c r="P69" s="27">
        <v>2</v>
      </c>
      <c r="Q69" s="28">
        <f aca="true" t="shared" si="3" ref="Q69:Q97">SUM(D69+E69+F69+G69+H69+I69+J69+K69+L69+M69+N69+O69+P69-S69)</f>
        <v>10.9</v>
      </c>
      <c r="R69" s="28">
        <v>10</v>
      </c>
      <c r="S69" s="28">
        <v>4</v>
      </c>
      <c r="T69" s="29">
        <v>0.4</v>
      </c>
      <c r="U69" s="73"/>
      <c r="V69" s="70"/>
      <c r="W69" s="70"/>
    </row>
    <row r="70" spans="1:23" ht="12.75">
      <c r="A70">
        <v>3</v>
      </c>
      <c r="B70" t="s">
        <v>38</v>
      </c>
      <c r="C70" t="s">
        <v>36</v>
      </c>
      <c r="D70" s="27">
        <v>3</v>
      </c>
      <c r="E70" s="27">
        <v>3</v>
      </c>
      <c r="F70" s="27">
        <v>0.9</v>
      </c>
      <c r="G70" s="32"/>
      <c r="H70" s="27">
        <v>3</v>
      </c>
      <c r="I70" s="27">
        <v>2</v>
      </c>
      <c r="J70" s="85"/>
      <c r="K70" s="27">
        <v>3</v>
      </c>
      <c r="L70" s="27">
        <v>4</v>
      </c>
      <c r="M70" s="28">
        <v>2</v>
      </c>
      <c r="N70" s="64"/>
      <c r="O70" s="85"/>
      <c r="P70" s="64"/>
      <c r="Q70" s="28">
        <f t="shared" si="3"/>
        <v>16.9</v>
      </c>
      <c r="R70" s="28">
        <v>10</v>
      </c>
      <c r="S70" s="28">
        <v>4</v>
      </c>
      <c r="T70" s="29">
        <v>0.5</v>
      </c>
      <c r="U70" s="73"/>
      <c r="V70" s="70"/>
      <c r="W70" s="70"/>
    </row>
    <row r="71" spans="1:23" ht="12.75">
      <c r="A71">
        <v>4</v>
      </c>
      <c r="B71" t="s">
        <v>104</v>
      </c>
      <c r="C71" s="18" t="s">
        <v>14</v>
      </c>
      <c r="D71" s="32"/>
      <c r="E71" s="32"/>
      <c r="F71" s="27">
        <v>2</v>
      </c>
      <c r="G71" s="27">
        <v>4</v>
      </c>
      <c r="H71" s="27">
        <v>6</v>
      </c>
      <c r="I71" s="27">
        <v>3</v>
      </c>
      <c r="J71" s="59">
        <v>3.7</v>
      </c>
      <c r="K71" s="32"/>
      <c r="L71" s="27">
        <v>5</v>
      </c>
      <c r="M71" s="28">
        <v>3</v>
      </c>
      <c r="N71" s="32"/>
      <c r="O71" s="85"/>
      <c r="P71" s="27">
        <v>3</v>
      </c>
      <c r="Q71" s="28">
        <f t="shared" si="3"/>
        <v>29.7</v>
      </c>
      <c r="R71" s="28">
        <v>8</v>
      </c>
      <c r="S71" s="28"/>
      <c r="T71" s="29">
        <v>0.3</v>
      </c>
      <c r="U71" s="73"/>
      <c r="V71" s="70"/>
      <c r="W71" s="70"/>
    </row>
    <row r="72" spans="1:23" ht="12.75">
      <c r="A72">
        <v>5</v>
      </c>
      <c r="B72" t="s">
        <v>136</v>
      </c>
      <c r="C72" t="s">
        <v>135</v>
      </c>
      <c r="D72" s="27">
        <v>6</v>
      </c>
      <c r="E72" s="27">
        <v>6</v>
      </c>
      <c r="F72" s="32"/>
      <c r="G72" s="27">
        <v>11</v>
      </c>
      <c r="H72" s="32"/>
      <c r="I72" s="32"/>
      <c r="J72" s="32"/>
      <c r="K72" s="32"/>
      <c r="L72" s="32"/>
      <c r="M72" s="28">
        <v>5</v>
      </c>
      <c r="N72" s="32"/>
      <c r="O72" s="27">
        <v>6</v>
      </c>
      <c r="P72" s="27">
        <v>5</v>
      </c>
      <c r="Q72" s="28">
        <f t="shared" si="3"/>
        <v>39</v>
      </c>
      <c r="R72" s="28">
        <v>6</v>
      </c>
      <c r="S72" s="28"/>
      <c r="T72" s="29">
        <v>0.2</v>
      </c>
      <c r="U72" s="73"/>
      <c r="V72" s="70"/>
      <c r="W72" s="70"/>
    </row>
    <row r="73" spans="1:20" ht="12.75">
      <c r="A73">
        <v>6</v>
      </c>
      <c r="B73" t="s">
        <v>504</v>
      </c>
      <c r="C73" t="s">
        <v>36</v>
      </c>
      <c r="D73" s="32"/>
      <c r="E73" s="32"/>
      <c r="F73" s="32"/>
      <c r="G73" s="32"/>
      <c r="H73" s="27">
        <v>4</v>
      </c>
      <c r="I73" s="27">
        <v>4</v>
      </c>
      <c r="J73" s="32"/>
      <c r="K73" s="27">
        <v>4</v>
      </c>
      <c r="L73" s="27">
        <v>3</v>
      </c>
      <c r="M73" s="32"/>
      <c r="N73" s="32"/>
      <c r="O73" s="85"/>
      <c r="P73" s="27">
        <v>4</v>
      </c>
      <c r="Q73" s="28">
        <f t="shared" si="3"/>
        <v>19</v>
      </c>
      <c r="R73" s="28">
        <v>5</v>
      </c>
      <c r="S73" s="28"/>
      <c r="T73" s="29">
        <v>0.2</v>
      </c>
    </row>
    <row r="74" spans="1:20" ht="12.75">
      <c r="A74">
        <v>7</v>
      </c>
      <c r="B74" t="s">
        <v>198</v>
      </c>
      <c r="C74" t="s">
        <v>231</v>
      </c>
      <c r="D74" s="48">
        <v>7</v>
      </c>
      <c r="E74" s="48">
        <v>8</v>
      </c>
      <c r="F74" s="49"/>
      <c r="G74" s="49"/>
      <c r="H74" s="49"/>
      <c r="I74" s="49"/>
      <c r="J74" s="49"/>
      <c r="K74" s="49"/>
      <c r="L74" s="49"/>
      <c r="M74" s="49"/>
      <c r="N74" s="48">
        <v>3</v>
      </c>
      <c r="O74" s="48">
        <v>4</v>
      </c>
      <c r="P74" s="49"/>
      <c r="Q74" s="28">
        <f t="shared" si="3"/>
        <v>22</v>
      </c>
      <c r="R74" s="50">
        <v>4</v>
      </c>
      <c r="S74" s="50"/>
      <c r="T74" s="53"/>
    </row>
    <row r="75" spans="1:20" ht="12.75">
      <c r="A75">
        <v>8</v>
      </c>
      <c r="B75" t="s">
        <v>443</v>
      </c>
      <c r="C75" t="s">
        <v>399</v>
      </c>
      <c r="D75" s="32"/>
      <c r="E75" s="32"/>
      <c r="F75" s="32"/>
      <c r="G75" s="27">
        <v>5</v>
      </c>
      <c r="H75" s="27">
        <v>8</v>
      </c>
      <c r="I75" s="27">
        <v>5</v>
      </c>
      <c r="J75" s="32"/>
      <c r="K75" s="32"/>
      <c r="L75" s="32"/>
      <c r="M75" s="32"/>
      <c r="N75" s="32"/>
      <c r="O75" s="32"/>
      <c r="P75" s="32"/>
      <c r="Q75" s="28">
        <f t="shared" si="3"/>
        <v>18</v>
      </c>
      <c r="R75" s="28">
        <v>3</v>
      </c>
      <c r="S75" s="28"/>
      <c r="T75" s="29"/>
    </row>
    <row r="76" spans="1:20" ht="12.75">
      <c r="A76">
        <v>9</v>
      </c>
      <c r="B76" t="s">
        <v>140</v>
      </c>
      <c r="C76" t="s">
        <v>129</v>
      </c>
      <c r="D76" s="27">
        <v>5</v>
      </c>
      <c r="E76" s="27">
        <v>7</v>
      </c>
      <c r="F76" s="32"/>
      <c r="G76" s="27">
        <v>7</v>
      </c>
      <c r="H76" s="32"/>
      <c r="I76" s="32"/>
      <c r="J76" s="32"/>
      <c r="K76" s="32"/>
      <c r="L76" s="32"/>
      <c r="M76" s="32"/>
      <c r="N76" s="32"/>
      <c r="O76" s="32"/>
      <c r="P76" s="32"/>
      <c r="Q76" s="28">
        <f t="shared" si="3"/>
        <v>19</v>
      </c>
      <c r="R76" s="28">
        <v>3</v>
      </c>
      <c r="S76" s="28"/>
      <c r="T76" s="29"/>
    </row>
    <row r="77" spans="1:20" ht="12.75">
      <c r="A77">
        <v>10</v>
      </c>
      <c r="B77" t="s">
        <v>54</v>
      </c>
      <c r="C77" t="s">
        <v>55</v>
      </c>
      <c r="D77" s="32"/>
      <c r="E77" s="32"/>
      <c r="F77" s="32"/>
      <c r="G77" s="27">
        <v>6</v>
      </c>
      <c r="H77" s="32"/>
      <c r="I77" s="32"/>
      <c r="J77" s="27">
        <v>0.9</v>
      </c>
      <c r="K77" s="32"/>
      <c r="L77" s="32"/>
      <c r="M77" s="32"/>
      <c r="N77" s="32"/>
      <c r="O77" s="32"/>
      <c r="P77" s="32"/>
      <c r="Q77" s="28">
        <f t="shared" si="3"/>
        <v>6.9</v>
      </c>
      <c r="R77" s="28">
        <v>2</v>
      </c>
      <c r="S77" s="28"/>
      <c r="T77" s="29"/>
    </row>
    <row r="78" spans="1:24" ht="12.75">
      <c r="A78">
        <v>11</v>
      </c>
      <c r="B78" t="s">
        <v>145</v>
      </c>
      <c r="C78" t="s">
        <v>72</v>
      </c>
      <c r="D78" s="27">
        <v>4</v>
      </c>
      <c r="E78" s="27">
        <v>5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28">
        <f t="shared" si="3"/>
        <v>9</v>
      </c>
      <c r="R78" s="28">
        <v>2</v>
      </c>
      <c r="S78" s="28"/>
      <c r="T78" s="29"/>
      <c r="V78" s="35"/>
      <c r="W78" s="35"/>
      <c r="X78" s="35"/>
    </row>
    <row r="79" spans="1:24" ht="12.75">
      <c r="A79">
        <v>12</v>
      </c>
      <c r="B79" t="s">
        <v>213</v>
      </c>
      <c r="C79" s="18"/>
      <c r="D79" s="32"/>
      <c r="E79" s="32"/>
      <c r="F79" s="27">
        <v>4</v>
      </c>
      <c r="G79" s="32"/>
      <c r="H79" s="32"/>
      <c r="I79" s="32"/>
      <c r="J79" s="32"/>
      <c r="K79" s="32"/>
      <c r="L79" s="27">
        <v>6</v>
      </c>
      <c r="M79" s="32"/>
      <c r="N79" s="32"/>
      <c r="O79" s="32"/>
      <c r="P79" s="32"/>
      <c r="Q79" s="28">
        <f t="shared" si="3"/>
        <v>10</v>
      </c>
      <c r="R79" s="28">
        <v>2</v>
      </c>
      <c r="S79" s="28"/>
      <c r="T79" s="29"/>
      <c r="V79" s="35"/>
      <c r="W79" s="35"/>
      <c r="X79" s="35"/>
    </row>
    <row r="80" spans="1:24" ht="12.75">
      <c r="A80">
        <v>13</v>
      </c>
      <c r="B80" t="s">
        <v>502</v>
      </c>
      <c r="C80" t="s">
        <v>36</v>
      </c>
      <c r="D80" s="32"/>
      <c r="E80" s="32"/>
      <c r="F80" s="32"/>
      <c r="G80" s="32"/>
      <c r="H80" s="27">
        <v>7</v>
      </c>
      <c r="I80" s="32"/>
      <c r="J80" s="32"/>
      <c r="K80" s="32"/>
      <c r="L80" s="32"/>
      <c r="M80" s="32"/>
      <c r="N80" s="27">
        <v>4</v>
      </c>
      <c r="O80" s="32"/>
      <c r="P80" s="32"/>
      <c r="Q80" s="28">
        <f t="shared" si="3"/>
        <v>11</v>
      </c>
      <c r="R80" s="28">
        <v>2</v>
      </c>
      <c r="S80" s="28"/>
      <c r="T80" s="29"/>
      <c r="V80" s="35"/>
      <c r="W80" s="35"/>
      <c r="X80" s="35"/>
    </row>
    <row r="81" spans="1:24" ht="12.75">
      <c r="A81">
        <v>14</v>
      </c>
      <c r="B81" t="s">
        <v>138</v>
      </c>
      <c r="C81" t="s">
        <v>15</v>
      </c>
      <c r="D81" s="32"/>
      <c r="E81" s="32"/>
      <c r="F81" s="32"/>
      <c r="G81" s="27">
        <v>10</v>
      </c>
      <c r="H81" s="32"/>
      <c r="I81" s="32"/>
      <c r="J81" s="27">
        <v>2</v>
      </c>
      <c r="K81" s="32"/>
      <c r="L81" s="32"/>
      <c r="M81" s="32"/>
      <c r="N81" s="32"/>
      <c r="O81" s="32"/>
      <c r="P81" s="32"/>
      <c r="Q81" s="28">
        <f t="shared" si="3"/>
        <v>12</v>
      </c>
      <c r="R81" s="28">
        <v>2</v>
      </c>
      <c r="S81" s="28"/>
      <c r="T81" s="29"/>
      <c r="V81" s="35"/>
      <c r="W81" s="35"/>
      <c r="X81" s="35"/>
    </row>
    <row r="82" spans="1:24" ht="12.75">
      <c r="A82">
        <v>15</v>
      </c>
      <c r="B82" t="s">
        <v>101</v>
      </c>
      <c r="C82" s="18"/>
      <c r="D82" s="32"/>
      <c r="E82" s="32"/>
      <c r="F82" s="27">
        <v>7</v>
      </c>
      <c r="G82" s="27">
        <v>9</v>
      </c>
      <c r="H82" s="32"/>
      <c r="I82" s="32"/>
      <c r="J82" s="32"/>
      <c r="K82" s="32"/>
      <c r="L82" s="32"/>
      <c r="M82" s="32"/>
      <c r="N82" s="32"/>
      <c r="O82" s="32"/>
      <c r="P82" s="32"/>
      <c r="Q82" s="28">
        <f t="shared" si="3"/>
        <v>16</v>
      </c>
      <c r="R82" s="28">
        <v>2</v>
      </c>
      <c r="S82" s="28"/>
      <c r="T82" s="29"/>
      <c r="V82" s="35"/>
      <c r="W82" s="35"/>
      <c r="X82" s="35"/>
    </row>
    <row r="83" spans="1:24" ht="12.75">
      <c r="A83">
        <v>16</v>
      </c>
      <c r="B83" t="s">
        <v>445</v>
      </c>
      <c r="C83" t="s">
        <v>425</v>
      </c>
      <c r="D83" s="32"/>
      <c r="E83" s="32"/>
      <c r="F83" s="32"/>
      <c r="G83" s="27">
        <v>12</v>
      </c>
      <c r="H83" s="32"/>
      <c r="I83" s="32"/>
      <c r="J83" s="32"/>
      <c r="K83" s="27">
        <v>5</v>
      </c>
      <c r="L83" s="32"/>
      <c r="M83" s="32"/>
      <c r="N83" s="32"/>
      <c r="O83" s="32"/>
      <c r="P83" s="32"/>
      <c r="Q83" s="28">
        <f t="shared" si="3"/>
        <v>17</v>
      </c>
      <c r="R83" s="28">
        <v>2</v>
      </c>
      <c r="S83" s="28"/>
      <c r="T83" s="29"/>
      <c r="V83" s="35"/>
      <c r="W83" s="35"/>
      <c r="X83" s="35"/>
    </row>
    <row r="84" spans="1:20" ht="12.75">
      <c r="A84">
        <v>17</v>
      </c>
      <c r="B84" t="s">
        <v>252</v>
      </c>
      <c r="C84" t="s">
        <v>253</v>
      </c>
      <c r="D84" s="27">
        <v>0.9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28">
        <f t="shared" si="3"/>
        <v>0.9</v>
      </c>
      <c r="R84" s="28">
        <v>1</v>
      </c>
      <c r="S84" s="28"/>
      <c r="T84" s="29"/>
    </row>
    <row r="85" spans="1:20" ht="12.75">
      <c r="A85">
        <v>18</v>
      </c>
      <c r="B85" s="36" t="s">
        <v>615</v>
      </c>
      <c r="C85" s="36" t="s">
        <v>616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27">
        <v>0.9</v>
      </c>
      <c r="O85" s="32"/>
      <c r="P85" s="32"/>
      <c r="Q85" s="28">
        <f t="shared" si="3"/>
        <v>0.9</v>
      </c>
      <c r="R85" s="28">
        <v>1</v>
      </c>
      <c r="S85" s="28"/>
      <c r="T85" s="29"/>
    </row>
    <row r="86" spans="1:21" ht="12.75">
      <c r="A86">
        <v>19</v>
      </c>
      <c r="B86" t="s">
        <v>103</v>
      </c>
      <c r="C86" t="s">
        <v>36</v>
      </c>
      <c r="D86" s="32"/>
      <c r="E86" s="32"/>
      <c r="F86" s="32"/>
      <c r="G86" s="27">
        <v>3</v>
      </c>
      <c r="H86" s="32"/>
      <c r="I86" s="32"/>
      <c r="J86" s="32"/>
      <c r="K86" s="32"/>
      <c r="L86" s="32"/>
      <c r="M86" s="32"/>
      <c r="N86" s="32"/>
      <c r="O86" s="32"/>
      <c r="P86" s="32"/>
      <c r="Q86" s="28">
        <f t="shared" si="3"/>
        <v>3</v>
      </c>
      <c r="R86" s="28">
        <v>1</v>
      </c>
      <c r="S86" s="28"/>
      <c r="T86" s="29"/>
      <c r="U86"/>
    </row>
    <row r="87" spans="1:20" ht="12.75">
      <c r="A87">
        <v>20</v>
      </c>
      <c r="B87" t="s">
        <v>199</v>
      </c>
      <c r="C87" s="18"/>
      <c r="D87" s="32"/>
      <c r="E87" s="32"/>
      <c r="F87" s="27">
        <v>3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28">
        <f t="shared" si="3"/>
        <v>3</v>
      </c>
      <c r="R87" s="28">
        <v>1</v>
      </c>
      <c r="S87" s="28"/>
      <c r="T87" s="29"/>
    </row>
    <row r="88" spans="1:20" ht="12.75">
      <c r="A88">
        <v>21</v>
      </c>
      <c r="B88" t="s">
        <v>637</v>
      </c>
      <c r="C88" t="s">
        <v>592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7">
        <v>3</v>
      </c>
      <c r="P88" s="32"/>
      <c r="Q88" s="28">
        <f t="shared" si="3"/>
        <v>3</v>
      </c>
      <c r="R88" s="28">
        <v>1</v>
      </c>
      <c r="S88" s="28"/>
      <c r="T88" s="29"/>
    </row>
    <row r="89" spans="1:20" ht="12.75">
      <c r="A89">
        <v>22</v>
      </c>
      <c r="B89" t="s">
        <v>143</v>
      </c>
      <c r="C89" t="s">
        <v>142</v>
      </c>
      <c r="D89" s="32"/>
      <c r="E89" s="27">
        <v>4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28">
        <f t="shared" si="3"/>
        <v>4</v>
      </c>
      <c r="R89" s="28">
        <v>1</v>
      </c>
      <c r="S89" s="28"/>
      <c r="T89" s="29"/>
    </row>
    <row r="90" spans="1:20" ht="12.75">
      <c r="A90">
        <v>23</v>
      </c>
      <c r="B90" t="s">
        <v>591</v>
      </c>
      <c r="C90" t="s">
        <v>592</v>
      </c>
      <c r="D90" s="32"/>
      <c r="E90" s="32"/>
      <c r="F90" s="32"/>
      <c r="G90" s="32"/>
      <c r="H90" s="32"/>
      <c r="I90" s="32"/>
      <c r="J90" s="32"/>
      <c r="K90" s="32"/>
      <c r="L90" s="32"/>
      <c r="M90" s="28">
        <v>4</v>
      </c>
      <c r="N90" s="32"/>
      <c r="O90" s="32"/>
      <c r="P90" s="32"/>
      <c r="Q90" s="28">
        <f t="shared" si="3"/>
        <v>4</v>
      </c>
      <c r="R90" s="28">
        <v>1</v>
      </c>
      <c r="S90" s="28"/>
      <c r="T90" s="29"/>
    </row>
    <row r="91" spans="1:20" ht="12.75">
      <c r="A91">
        <v>24</v>
      </c>
      <c r="B91" t="s">
        <v>503</v>
      </c>
      <c r="C91" t="s">
        <v>37</v>
      </c>
      <c r="D91" s="32"/>
      <c r="E91" s="32"/>
      <c r="F91" s="32"/>
      <c r="G91" s="32"/>
      <c r="H91" s="27">
        <v>5</v>
      </c>
      <c r="I91" s="32"/>
      <c r="J91" s="32"/>
      <c r="K91" s="32"/>
      <c r="L91" s="32"/>
      <c r="M91" s="32"/>
      <c r="N91" s="32"/>
      <c r="O91" s="32"/>
      <c r="P91" s="32"/>
      <c r="Q91" s="28">
        <f t="shared" si="3"/>
        <v>5</v>
      </c>
      <c r="R91" s="28">
        <v>1</v>
      </c>
      <c r="S91" s="28"/>
      <c r="T91" s="29"/>
    </row>
    <row r="92" spans="1:20" ht="12.75">
      <c r="A92">
        <v>25</v>
      </c>
      <c r="B92" t="s">
        <v>230</v>
      </c>
      <c r="C92" s="18"/>
      <c r="D92" s="32"/>
      <c r="E92" s="32"/>
      <c r="F92" s="27">
        <v>5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28">
        <f t="shared" si="3"/>
        <v>5</v>
      </c>
      <c r="R92" s="28">
        <v>1</v>
      </c>
      <c r="S92" s="28"/>
      <c r="T92" s="29"/>
    </row>
    <row r="93" spans="1:20" ht="12.75">
      <c r="A93">
        <v>26</v>
      </c>
      <c r="B93" t="s">
        <v>638</v>
      </c>
      <c r="C93" t="s">
        <v>36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27">
        <v>5</v>
      </c>
      <c r="P93" s="32"/>
      <c r="Q93" s="28">
        <f t="shared" si="3"/>
        <v>5</v>
      </c>
      <c r="R93" s="28">
        <v>1</v>
      </c>
      <c r="S93" s="28"/>
      <c r="T93" s="29"/>
    </row>
    <row r="94" spans="1:20" ht="12.75">
      <c r="A94">
        <v>27</v>
      </c>
      <c r="B94" t="s">
        <v>303</v>
      </c>
      <c r="C94" s="18"/>
      <c r="D94" s="32"/>
      <c r="E94" s="32"/>
      <c r="F94" s="27">
        <v>6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28">
        <f t="shared" si="3"/>
        <v>6</v>
      </c>
      <c r="R94" s="28">
        <v>1</v>
      </c>
      <c r="S94" s="28"/>
      <c r="T94" s="29"/>
    </row>
    <row r="95" spans="1:20" ht="12.75">
      <c r="A95">
        <v>28</v>
      </c>
      <c r="B95" t="s">
        <v>539</v>
      </c>
      <c r="C95" t="s">
        <v>25</v>
      </c>
      <c r="D95" s="32"/>
      <c r="E95" s="32"/>
      <c r="F95" s="32"/>
      <c r="G95" s="32"/>
      <c r="H95" s="32"/>
      <c r="I95" s="27">
        <v>6</v>
      </c>
      <c r="J95" s="32"/>
      <c r="K95" s="32"/>
      <c r="L95" s="32"/>
      <c r="M95" s="32"/>
      <c r="N95" s="32"/>
      <c r="O95" s="32"/>
      <c r="P95" s="32"/>
      <c r="Q95" s="28">
        <f t="shared" si="3"/>
        <v>6</v>
      </c>
      <c r="R95" s="28">
        <v>1</v>
      </c>
      <c r="S95" s="28"/>
      <c r="T95" s="29"/>
    </row>
    <row r="96" spans="1:20" ht="12.75">
      <c r="A96">
        <v>29</v>
      </c>
      <c r="B96" t="s">
        <v>444</v>
      </c>
      <c r="C96" t="s">
        <v>86</v>
      </c>
      <c r="D96" s="32"/>
      <c r="E96" s="32"/>
      <c r="F96" s="32"/>
      <c r="G96" s="27">
        <v>8</v>
      </c>
      <c r="H96" s="32"/>
      <c r="I96" s="32"/>
      <c r="J96" s="32"/>
      <c r="K96" s="32"/>
      <c r="L96" s="32"/>
      <c r="M96" s="32"/>
      <c r="N96" s="32"/>
      <c r="O96" s="32"/>
      <c r="P96" s="32"/>
      <c r="Q96" s="28">
        <f t="shared" si="3"/>
        <v>8</v>
      </c>
      <c r="R96" s="28">
        <v>1</v>
      </c>
      <c r="S96" s="28"/>
      <c r="T96" s="29"/>
    </row>
    <row r="97" spans="1:20" ht="12.75">
      <c r="A97">
        <v>30</v>
      </c>
      <c r="B97" t="s">
        <v>62</v>
      </c>
      <c r="C97" t="s">
        <v>63</v>
      </c>
      <c r="D97" s="32"/>
      <c r="E97" s="32"/>
      <c r="F97" s="32"/>
      <c r="G97" s="27">
        <v>13</v>
      </c>
      <c r="H97" s="32"/>
      <c r="I97" s="32"/>
      <c r="J97" s="32"/>
      <c r="K97" s="32"/>
      <c r="L97" s="32"/>
      <c r="M97" s="32"/>
      <c r="N97" s="32"/>
      <c r="O97" s="32"/>
      <c r="P97" s="32"/>
      <c r="Q97" s="28">
        <f t="shared" si="3"/>
        <v>13</v>
      </c>
      <c r="R97" s="28">
        <v>1</v>
      </c>
      <c r="S97" s="28"/>
      <c r="T97" s="29"/>
    </row>
    <row r="98" spans="2:3" ht="12.75">
      <c r="B98"/>
      <c r="C98"/>
    </row>
    <row r="99" spans="1:19" ht="13.5" customHeight="1">
      <c r="A99" s="80" t="s">
        <v>26</v>
      </c>
      <c r="B99" s="80"/>
      <c r="C99" s="24"/>
      <c r="D99" s="24"/>
      <c r="E99" s="24"/>
      <c r="F99" s="24"/>
      <c r="G99" s="24"/>
      <c r="H99" s="24"/>
      <c r="I99" s="24"/>
      <c r="J99" s="24"/>
      <c r="K99" s="24"/>
      <c r="L99" s="24"/>
      <c r="N99" s="24"/>
      <c r="O99" s="24"/>
      <c r="P99" s="24"/>
      <c r="Q99" s="42"/>
      <c r="R99" s="24"/>
      <c r="S99" s="24"/>
    </row>
    <row r="100" spans="1:23" ht="12.75">
      <c r="A100">
        <v>1</v>
      </c>
      <c r="B100" t="s">
        <v>41</v>
      </c>
      <c r="C100" t="s">
        <v>14</v>
      </c>
      <c r="D100" s="64"/>
      <c r="E100" s="64"/>
      <c r="F100" s="32"/>
      <c r="G100" s="64"/>
      <c r="H100" s="27">
        <v>0.9</v>
      </c>
      <c r="I100" s="27">
        <v>0.9</v>
      </c>
      <c r="J100" s="32"/>
      <c r="K100" s="27">
        <v>0.9</v>
      </c>
      <c r="L100" s="27">
        <v>0.9</v>
      </c>
      <c r="M100" s="28">
        <v>0.9</v>
      </c>
      <c r="N100" s="27">
        <v>0.9</v>
      </c>
      <c r="O100" s="27">
        <v>0.9</v>
      </c>
      <c r="P100" s="27">
        <v>0.9</v>
      </c>
      <c r="Q100" s="28">
        <f>SUM(D100+E100+F100+G100+H100+I100+J100+K100+L100+M100+N100+O100+P100-S100)</f>
        <v>1.200000000000001</v>
      </c>
      <c r="R100" s="28">
        <v>11</v>
      </c>
      <c r="S100" s="28">
        <v>6</v>
      </c>
      <c r="T100" s="29">
        <v>0.4</v>
      </c>
      <c r="U100" s="73"/>
      <c r="V100" s="70"/>
      <c r="W100" s="70"/>
    </row>
    <row r="101" spans="1:19" ht="12.75">
      <c r="A101" s="42"/>
      <c r="B101" s="35"/>
      <c r="D101" s="21"/>
      <c r="E101" s="21"/>
      <c r="F101" s="21"/>
      <c r="G101" s="21"/>
      <c r="H101" s="21"/>
      <c r="I101" s="21"/>
      <c r="J101" s="21"/>
      <c r="K101" s="21"/>
      <c r="L101" s="21"/>
      <c r="M101" s="65"/>
      <c r="N101" s="21"/>
      <c r="O101" s="21"/>
      <c r="P101" s="21"/>
      <c r="Q101" s="23"/>
      <c r="R101" s="21"/>
      <c r="S101" s="21"/>
    </row>
    <row r="102" spans="1:19" ht="12.75">
      <c r="A102" s="80" t="s">
        <v>5</v>
      </c>
      <c r="B102" s="80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N102" s="24"/>
      <c r="O102" s="24"/>
      <c r="P102" s="24"/>
      <c r="Q102" s="42"/>
      <c r="R102" s="24"/>
      <c r="S102" s="24"/>
    </row>
    <row r="103" spans="1:23" ht="12.75">
      <c r="A103">
        <v>1</v>
      </c>
      <c r="B103" t="s">
        <v>210</v>
      </c>
      <c r="C103" t="s">
        <v>37</v>
      </c>
      <c r="D103" s="27">
        <v>0.9</v>
      </c>
      <c r="E103" s="32"/>
      <c r="F103" s="27">
        <v>0.9</v>
      </c>
      <c r="G103" s="32"/>
      <c r="H103" s="27">
        <v>0.9</v>
      </c>
      <c r="I103" s="27">
        <v>0.9</v>
      </c>
      <c r="J103" s="27">
        <v>0.9</v>
      </c>
      <c r="K103" s="27">
        <v>0.9</v>
      </c>
      <c r="L103" s="27">
        <v>0.9</v>
      </c>
      <c r="M103" s="28">
        <v>0.9</v>
      </c>
      <c r="N103" s="32"/>
      <c r="O103" s="32"/>
      <c r="P103" s="32"/>
      <c r="Q103" s="28">
        <f>SUM(D103+E103+F103+G103+H103+I103+J103+K103+L103+M103+N103+O103+P103-S103)</f>
        <v>7.200000000000001</v>
      </c>
      <c r="R103" s="28">
        <v>8</v>
      </c>
      <c r="S103" s="28"/>
      <c r="T103" s="29">
        <v>0.3</v>
      </c>
      <c r="U103" s="73"/>
      <c r="V103" s="70"/>
      <c r="W103" s="70"/>
    </row>
    <row r="104" spans="1:20" ht="12.75">
      <c r="A104">
        <v>2</v>
      </c>
      <c r="B104" t="s">
        <v>482</v>
      </c>
      <c r="C104" t="s">
        <v>481</v>
      </c>
      <c r="D104" s="32"/>
      <c r="E104" s="32"/>
      <c r="F104" s="32"/>
      <c r="G104" s="32"/>
      <c r="H104" s="85"/>
      <c r="I104" s="27">
        <v>2</v>
      </c>
      <c r="J104" s="85"/>
      <c r="K104" s="27">
        <v>2</v>
      </c>
      <c r="L104" s="85"/>
      <c r="M104" s="28">
        <v>2</v>
      </c>
      <c r="N104" s="32"/>
      <c r="O104" s="27">
        <v>0.9</v>
      </c>
      <c r="P104" s="27">
        <v>0.9</v>
      </c>
      <c r="Q104" s="28">
        <f>SUM(D104+E104+F104+G104+H104+I104+J104+K104+L104+M104+N104+O104+P104-S104)</f>
        <v>7.800000000000001</v>
      </c>
      <c r="R104" s="28">
        <v>5</v>
      </c>
      <c r="S104" s="28"/>
      <c r="T104" s="29">
        <v>0.3</v>
      </c>
    </row>
    <row r="105" spans="1:20" ht="12.75">
      <c r="A105">
        <v>3</v>
      </c>
      <c r="B105" t="s">
        <v>114</v>
      </c>
      <c r="C105" t="s">
        <v>37</v>
      </c>
      <c r="D105" s="27">
        <v>2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28">
        <f>SUM(D105+E105+F105+G105+H105+I105+J105+K105+L105+M105+N105+O105+P105-S105)</f>
        <v>2</v>
      </c>
      <c r="R105" s="28">
        <v>1</v>
      </c>
      <c r="S105" s="28"/>
      <c r="T105" s="29"/>
    </row>
    <row r="106" spans="1:20" ht="12.75">
      <c r="A106">
        <v>4</v>
      </c>
      <c r="B106" t="s">
        <v>639</v>
      </c>
      <c r="C106" t="s">
        <v>30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27">
        <v>2</v>
      </c>
      <c r="P106" s="32"/>
      <c r="Q106" s="28">
        <f>SUM(D106+E106+F106+G106+H106+I106+J106+K106+L106+M106+N106+O106+P106-S106)</f>
        <v>2</v>
      </c>
      <c r="R106" s="28">
        <v>1</v>
      </c>
      <c r="S106" s="28"/>
      <c r="T106" s="29"/>
    </row>
    <row r="107" spans="2:3" ht="12.75">
      <c r="B107" s="18"/>
      <c r="C107" s="18"/>
    </row>
    <row r="108" spans="1:2" ht="12.75">
      <c r="A108" s="80" t="s">
        <v>4</v>
      </c>
      <c r="B108" s="80"/>
    </row>
    <row r="109" spans="1:20" ht="12.75">
      <c r="A109" s="56">
        <v>1</v>
      </c>
      <c r="B109" t="s">
        <v>306</v>
      </c>
      <c r="C109" s="36"/>
      <c r="D109" s="32"/>
      <c r="E109" s="32"/>
      <c r="F109" s="27">
        <v>0.9</v>
      </c>
      <c r="G109" s="32"/>
      <c r="H109" s="32"/>
      <c r="I109" s="32"/>
      <c r="J109" s="32"/>
      <c r="K109" s="27">
        <v>0.9</v>
      </c>
      <c r="L109" s="32"/>
      <c r="M109" s="32"/>
      <c r="N109" s="32"/>
      <c r="O109" s="32"/>
      <c r="P109" s="32"/>
      <c r="Q109" s="28">
        <f>SUM(D109+E109+F109+G109+H109+I109+J109+K109+L109+M109+N109+O109+P109-S109)</f>
        <v>1.8</v>
      </c>
      <c r="R109" s="28">
        <v>2</v>
      </c>
      <c r="S109" s="28"/>
      <c r="T109" s="29"/>
    </row>
    <row r="110" spans="2:3" ht="12.75">
      <c r="B110" s="36"/>
      <c r="C110" s="36"/>
    </row>
    <row r="111" spans="1:18" ht="12.75">
      <c r="A111" s="42" t="s">
        <v>3</v>
      </c>
      <c r="B111" s="42"/>
      <c r="C111" s="24"/>
      <c r="D111" s="24"/>
      <c r="E111" s="24"/>
      <c r="F111" s="24"/>
      <c r="G111" s="24"/>
      <c r="H111" s="24"/>
      <c r="I111" s="24"/>
      <c r="K111" s="24"/>
      <c r="L111" s="24"/>
      <c r="N111" s="24"/>
      <c r="O111" s="24"/>
      <c r="P111" s="24"/>
      <c r="Q111" s="42"/>
      <c r="R111" s="24"/>
    </row>
    <row r="112" spans="1:20" ht="12.75">
      <c r="A112">
        <v>1</v>
      </c>
      <c r="B112" t="s">
        <v>165</v>
      </c>
      <c r="C112"/>
      <c r="D112" s="49"/>
      <c r="E112" s="49"/>
      <c r="F112" s="50">
        <v>0.9</v>
      </c>
      <c r="G112" s="49"/>
      <c r="H112" s="49"/>
      <c r="I112" s="49"/>
      <c r="J112" s="49"/>
      <c r="K112" s="49"/>
      <c r="L112" s="49"/>
      <c r="M112" s="50">
        <v>2</v>
      </c>
      <c r="N112" s="49"/>
      <c r="O112" s="49"/>
      <c r="P112" s="49"/>
      <c r="Q112" s="28">
        <f aca="true" t="shared" si="4" ref="Q112:Q117">SUM(D112+E112+F112+G112+H112+I112+J112+K112+L112+M112+N112+O112+P112-S112)</f>
        <v>2.9</v>
      </c>
      <c r="R112" s="50">
        <v>2</v>
      </c>
      <c r="S112" s="50"/>
      <c r="T112" s="53"/>
    </row>
    <row r="113" spans="1:22" s="35" customFormat="1" ht="12.75">
      <c r="A113">
        <v>2</v>
      </c>
      <c r="B113" t="s">
        <v>260</v>
      </c>
      <c r="C113" t="s">
        <v>36</v>
      </c>
      <c r="D113" s="27">
        <v>0.9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28">
        <f t="shared" si="4"/>
        <v>0.9</v>
      </c>
      <c r="R113" s="28">
        <v>1</v>
      </c>
      <c r="S113" s="28"/>
      <c r="T113" s="29"/>
      <c r="U113" s="19"/>
      <c r="V113" s="19"/>
    </row>
    <row r="114" spans="1:22" s="35" customFormat="1" ht="12.75">
      <c r="A114">
        <v>3</v>
      </c>
      <c r="B114" t="s">
        <v>535</v>
      </c>
      <c r="C114" t="s">
        <v>536</v>
      </c>
      <c r="D114" s="32"/>
      <c r="E114" s="32"/>
      <c r="F114" s="32"/>
      <c r="G114" s="32"/>
      <c r="H114" s="32"/>
      <c r="I114" s="28">
        <v>0.9</v>
      </c>
      <c r="J114" s="32"/>
      <c r="K114" s="32"/>
      <c r="L114" s="32"/>
      <c r="M114" s="32"/>
      <c r="N114" s="32"/>
      <c r="O114" s="32"/>
      <c r="P114" s="32"/>
      <c r="Q114" s="28">
        <f t="shared" si="4"/>
        <v>0.9</v>
      </c>
      <c r="R114" s="28">
        <v>1</v>
      </c>
      <c r="S114" s="28"/>
      <c r="T114" s="29"/>
      <c r="U114" s="19"/>
      <c r="V114" s="19"/>
    </row>
    <row r="115" spans="1:22" s="35" customFormat="1" ht="12.75">
      <c r="A115">
        <v>4</v>
      </c>
      <c r="B115" t="s">
        <v>238</v>
      </c>
      <c r="C115" t="s">
        <v>192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28">
        <v>0.9</v>
      </c>
      <c r="N115" s="32"/>
      <c r="O115" s="32"/>
      <c r="P115" s="32"/>
      <c r="Q115" s="28">
        <f t="shared" si="4"/>
        <v>0.9</v>
      </c>
      <c r="R115" s="28">
        <v>1</v>
      </c>
      <c r="S115" s="28"/>
      <c r="T115" s="29"/>
      <c r="U115" s="19"/>
      <c r="V115" s="19"/>
    </row>
    <row r="116" spans="1:22" s="35" customFormat="1" ht="12.75">
      <c r="A116">
        <v>5</v>
      </c>
      <c r="B116" s="36" t="s">
        <v>618</v>
      </c>
      <c r="C116" s="36" t="s">
        <v>30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8">
        <v>0.9</v>
      </c>
      <c r="O116" s="32"/>
      <c r="P116" s="32"/>
      <c r="Q116" s="28">
        <f t="shared" si="4"/>
        <v>0.9</v>
      </c>
      <c r="R116" s="28">
        <v>1</v>
      </c>
      <c r="S116" s="28"/>
      <c r="T116" s="29"/>
      <c r="U116" s="19"/>
      <c r="V116" s="19"/>
    </row>
    <row r="117" spans="1:22" s="35" customFormat="1" ht="12.75">
      <c r="A117">
        <v>6</v>
      </c>
      <c r="B117" t="s">
        <v>626</v>
      </c>
      <c r="C117" t="s">
        <v>538</v>
      </c>
      <c r="D117" s="32"/>
      <c r="E117" s="32"/>
      <c r="F117" s="32"/>
      <c r="G117" s="32"/>
      <c r="H117" s="32"/>
      <c r="I117" s="28">
        <v>2</v>
      </c>
      <c r="J117" s="32"/>
      <c r="K117" s="32"/>
      <c r="L117" s="32"/>
      <c r="M117" s="32"/>
      <c r="N117" s="32"/>
      <c r="O117" s="32"/>
      <c r="P117" s="32"/>
      <c r="Q117" s="28">
        <f t="shared" si="4"/>
        <v>2</v>
      </c>
      <c r="R117" s="28">
        <v>1</v>
      </c>
      <c r="S117" s="28"/>
      <c r="T117" s="29"/>
      <c r="U117" s="19"/>
      <c r="V117" s="19"/>
    </row>
    <row r="118" spans="2:22" s="35" customFormat="1" ht="12.75">
      <c r="B118"/>
      <c r="C118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41"/>
      <c r="U118" s="19"/>
      <c r="V118" s="19"/>
    </row>
    <row r="119" spans="1:18" ht="12.75">
      <c r="A119" s="42" t="s">
        <v>2</v>
      </c>
      <c r="B119" s="42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N119" s="24"/>
      <c r="O119" s="24"/>
      <c r="P119" s="24"/>
      <c r="Q119" s="42"/>
      <c r="R119" s="24"/>
    </row>
    <row r="120" spans="1:23" ht="12.75">
      <c r="A120">
        <v>1</v>
      </c>
      <c r="B120" t="s">
        <v>244</v>
      </c>
      <c r="C120" t="s">
        <v>205</v>
      </c>
      <c r="D120" s="27">
        <v>0.9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28">
        <f>SUM(D120+E120+F120+G120+H120+I120+J120+K120+L120+M120+N120+O120+P120-S120)</f>
        <v>0.9</v>
      </c>
      <c r="R120" s="28">
        <v>1</v>
      </c>
      <c r="S120" s="28"/>
      <c r="T120" s="29"/>
      <c r="U120" s="73"/>
      <c r="V120" s="70"/>
      <c r="W120" s="70"/>
    </row>
    <row r="121" spans="1:20" s="35" customFormat="1" ht="12.75">
      <c r="A121">
        <v>2</v>
      </c>
      <c r="B121" t="s">
        <v>442</v>
      </c>
      <c r="C121" t="s">
        <v>15</v>
      </c>
      <c r="D121" s="32"/>
      <c r="E121" s="32"/>
      <c r="F121" s="32"/>
      <c r="G121" s="28">
        <v>0.9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28">
        <f>SUM(D121+E121+F121+G121+H121+I121+J121+K121+L121+M121+N121+O121+P121-S121)</f>
        <v>0.9</v>
      </c>
      <c r="R121" s="28">
        <v>1</v>
      </c>
      <c r="S121" s="28"/>
      <c r="T121" s="29"/>
    </row>
    <row r="122" spans="1:20" s="35" customFormat="1" ht="12.75">
      <c r="A122">
        <v>3</v>
      </c>
      <c r="B122" t="s">
        <v>468</v>
      </c>
      <c r="C122" t="s">
        <v>176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28">
        <v>0.9</v>
      </c>
      <c r="N122" s="32"/>
      <c r="O122" s="32"/>
      <c r="P122" s="28">
        <v>0.9</v>
      </c>
      <c r="Q122" s="28">
        <f>SUM(D122+E122+F122+G122+H122+I122+J122+K122+L122+M122+N122+O122+P122-S122)</f>
        <v>1.8</v>
      </c>
      <c r="R122" s="28">
        <v>2</v>
      </c>
      <c r="S122" s="28"/>
      <c r="T122" s="29"/>
    </row>
    <row r="123" spans="2:22" s="35" customFormat="1" ht="12.75">
      <c r="B123"/>
      <c r="C12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41"/>
      <c r="V123" s="19"/>
    </row>
    <row r="124" spans="1:18" ht="12.75">
      <c r="A124" s="42" t="s">
        <v>1</v>
      </c>
      <c r="B124" s="42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N124" s="24"/>
      <c r="O124" s="24"/>
      <c r="P124" s="24"/>
      <c r="Q124" s="42"/>
      <c r="R124" s="24"/>
    </row>
    <row r="125" spans="1:18" ht="12.75">
      <c r="A125" s="42"/>
      <c r="B125" s="19"/>
      <c r="D125" s="24"/>
      <c r="E125" s="24"/>
      <c r="F125" s="24"/>
      <c r="G125" s="24"/>
      <c r="H125" s="33"/>
      <c r="I125" s="24"/>
      <c r="J125" s="24"/>
      <c r="K125" s="24"/>
      <c r="L125" s="24"/>
      <c r="N125" s="24"/>
      <c r="O125" s="24"/>
      <c r="P125" s="24"/>
      <c r="Q125" s="42"/>
      <c r="R125" s="24"/>
    </row>
    <row r="126" spans="1:18" ht="12.75">
      <c r="A126" s="42" t="s">
        <v>87</v>
      </c>
      <c r="B126" s="42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N126" s="24"/>
      <c r="O126" s="24"/>
      <c r="P126" s="24"/>
      <c r="Q126" s="42"/>
      <c r="R126" s="24"/>
    </row>
    <row r="127" spans="1:23" ht="12.75">
      <c r="A127">
        <v>1</v>
      </c>
      <c r="B127" t="s">
        <v>107</v>
      </c>
      <c r="C127" t="s">
        <v>36</v>
      </c>
      <c r="D127" s="64"/>
      <c r="E127" s="27">
        <v>0.9</v>
      </c>
      <c r="F127" s="32"/>
      <c r="G127" s="27">
        <v>0.9</v>
      </c>
      <c r="H127" s="27">
        <v>0.9</v>
      </c>
      <c r="I127" s="27">
        <v>0.9</v>
      </c>
      <c r="J127" s="32"/>
      <c r="K127" s="32"/>
      <c r="L127" s="27">
        <v>0.9</v>
      </c>
      <c r="M127" s="28">
        <v>0.9</v>
      </c>
      <c r="N127" s="32"/>
      <c r="O127" s="27">
        <v>0.9</v>
      </c>
      <c r="P127" s="27">
        <v>0.9</v>
      </c>
      <c r="Q127" s="28">
        <f>SUM(D127+E127+F127+G127+H127+I127+J127+K127+L127+M127+N127+O127+P127-S127)</f>
        <v>7.200000000000001</v>
      </c>
      <c r="R127" s="28">
        <v>9</v>
      </c>
      <c r="S127" s="28"/>
      <c r="T127" s="29">
        <v>0.3</v>
      </c>
      <c r="U127" s="73"/>
      <c r="V127" s="70"/>
      <c r="W127" s="70"/>
    </row>
    <row r="128" ht="12.75">
      <c r="B128" s="19"/>
    </row>
    <row r="129" spans="1:19" ht="12.75">
      <c r="A129" s="42" t="s">
        <v>0</v>
      </c>
      <c r="B129" s="42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N129" s="24"/>
      <c r="O129" s="24"/>
      <c r="P129" s="24"/>
      <c r="Q129" s="42"/>
      <c r="R129" s="24"/>
      <c r="S129" s="24"/>
    </row>
    <row r="130" spans="1:23" ht="12.75">
      <c r="A130">
        <v>1</v>
      </c>
      <c r="B130" t="s">
        <v>194</v>
      </c>
      <c r="C130" t="s">
        <v>36</v>
      </c>
      <c r="D130" s="27">
        <v>0.9</v>
      </c>
      <c r="E130" s="27">
        <v>0.9</v>
      </c>
      <c r="F130" s="32"/>
      <c r="G130" s="27">
        <v>0.9</v>
      </c>
      <c r="H130" s="32"/>
      <c r="I130" s="27">
        <v>0.9</v>
      </c>
      <c r="J130" s="32"/>
      <c r="K130" s="32"/>
      <c r="L130" s="85"/>
      <c r="M130" s="32"/>
      <c r="N130" s="32"/>
      <c r="O130" s="32"/>
      <c r="P130" s="27">
        <v>0.9</v>
      </c>
      <c r="Q130" s="28">
        <f>SUM(D130+E130+F130+G130+H130+I130+J130+K130+L130+M130+N130+O130+P130-S130)</f>
        <v>4.5</v>
      </c>
      <c r="R130" s="28">
        <v>5</v>
      </c>
      <c r="S130" s="28"/>
      <c r="T130" s="29">
        <v>0.2</v>
      </c>
      <c r="U130" s="73"/>
      <c r="V130" s="70"/>
      <c r="W130" s="70"/>
    </row>
  </sheetData>
  <sheetProtection/>
  <mergeCells count="9">
    <mergeCell ref="A102:B102"/>
    <mergeCell ref="A99:B99"/>
    <mergeCell ref="A108:B108"/>
    <mergeCell ref="A67:B67"/>
    <mergeCell ref="A30:B30"/>
    <mergeCell ref="A1:S1"/>
    <mergeCell ref="D2:R2"/>
    <mergeCell ref="A5:B5"/>
    <mergeCell ref="A17:B17"/>
  </mergeCells>
  <printOptions gridLine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C30" sqref="C30"/>
    </sheetView>
  </sheetViews>
  <sheetFormatPr defaultColWidth="3.28125" defaultRowHeight="12.75"/>
  <cols>
    <col min="1" max="1" width="7.7109375" style="1" bestFit="1" customWidth="1"/>
    <col min="2" max="2" width="17.7109375" style="1" bestFit="1" customWidth="1"/>
    <col min="3" max="3" width="15.421875" style="1" bestFit="1" customWidth="1"/>
    <col min="4" max="4" width="3.00390625" style="1" customWidth="1"/>
    <col min="5" max="5" width="7.7109375" style="1" bestFit="1" customWidth="1"/>
    <col min="6" max="6" width="18.7109375" style="1" bestFit="1" customWidth="1"/>
    <col min="7" max="7" width="15.421875" style="1" bestFit="1" customWidth="1"/>
    <col min="8" max="16384" width="3.28125" style="1" customWidth="1"/>
  </cols>
  <sheetData>
    <row r="1" spans="1:7" ht="15.75">
      <c r="A1" s="81" t="s">
        <v>255</v>
      </c>
      <c r="B1" s="81"/>
      <c r="C1" s="81"/>
      <c r="D1" s="81"/>
      <c r="E1" s="81"/>
      <c r="F1" s="81"/>
      <c r="G1" s="81"/>
    </row>
    <row r="2" spans="1:11" ht="12.75">
      <c r="A2"/>
      <c r="B2" t="s">
        <v>123</v>
      </c>
      <c r="C2"/>
      <c r="D2"/>
      <c r="E2"/>
      <c r="F2" t="s">
        <v>208</v>
      </c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2.75">
      <c r="A4" t="s">
        <v>28</v>
      </c>
      <c r="B4" t="s">
        <v>172</v>
      </c>
      <c r="C4" t="s">
        <v>173</v>
      </c>
      <c r="D4"/>
      <c r="E4" t="s">
        <v>28</v>
      </c>
      <c r="F4" t="s">
        <v>98</v>
      </c>
      <c r="G4" t="s">
        <v>86</v>
      </c>
      <c r="H4"/>
      <c r="I4"/>
      <c r="J4"/>
      <c r="K4"/>
    </row>
    <row r="5" spans="1:11" ht="12.75">
      <c r="A5" t="s">
        <v>33</v>
      </c>
      <c r="B5" t="s">
        <v>256</v>
      </c>
      <c r="C5" t="s">
        <v>63</v>
      </c>
      <c r="D5"/>
      <c r="E5" t="s">
        <v>33</v>
      </c>
      <c r="F5" t="s">
        <v>250</v>
      </c>
      <c r="G5" t="s">
        <v>251</v>
      </c>
      <c r="H5"/>
      <c r="I5"/>
      <c r="J5"/>
      <c r="K5"/>
    </row>
    <row r="6" spans="1:11" ht="12.75">
      <c r="A6" t="s">
        <v>29</v>
      </c>
      <c r="B6" t="s">
        <v>206</v>
      </c>
      <c r="C6" t="s">
        <v>205</v>
      </c>
      <c r="D6"/>
      <c r="E6" t="s">
        <v>84</v>
      </c>
      <c r="F6" t="s">
        <v>207</v>
      </c>
      <c r="G6" t="s">
        <v>226</v>
      </c>
      <c r="H6"/>
      <c r="I6"/>
      <c r="J6"/>
      <c r="K6"/>
    </row>
    <row r="7" spans="1:11" ht="12.75">
      <c r="A7" t="s">
        <v>31</v>
      </c>
      <c r="B7" t="s">
        <v>150</v>
      </c>
      <c r="C7" t="s">
        <v>128</v>
      </c>
      <c r="D7"/>
      <c r="E7" t="s">
        <v>29</v>
      </c>
      <c r="F7" t="s">
        <v>119</v>
      </c>
      <c r="G7" t="s">
        <v>25</v>
      </c>
      <c r="H7"/>
      <c r="I7"/>
      <c r="J7"/>
      <c r="K7"/>
    </row>
    <row r="8" spans="1:11" ht="12.75">
      <c r="A8" t="s">
        <v>32</v>
      </c>
      <c r="B8" t="s">
        <v>124</v>
      </c>
      <c r="C8" t="s">
        <v>37</v>
      </c>
      <c r="D8"/>
      <c r="E8" t="s">
        <v>31</v>
      </c>
      <c r="F8" t="s">
        <v>261</v>
      </c>
      <c r="G8" t="s">
        <v>262</v>
      </c>
      <c r="H8"/>
      <c r="I8"/>
      <c r="J8"/>
      <c r="K8"/>
    </row>
    <row r="9" spans="1:11" ht="12.75">
      <c r="A9" t="s">
        <v>34</v>
      </c>
      <c r="B9" t="s">
        <v>204</v>
      </c>
      <c r="C9" t="s">
        <v>14</v>
      </c>
      <c r="D9"/>
      <c r="E9" t="s">
        <v>39</v>
      </c>
      <c r="F9" t="s">
        <v>263</v>
      </c>
      <c r="G9" t="s">
        <v>36</v>
      </c>
      <c r="H9"/>
      <c r="I9"/>
      <c r="J9"/>
      <c r="K9"/>
    </row>
    <row r="10" spans="1:11" ht="12.75">
      <c r="A10" t="s">
        <v>35</v>
      </c>
      <c r="B10" t="s">
        <v>240</v>
      </c>
      <c r="C10" t="s">
        <v>108</v>
      </c>
      <c r="D10"/>
      <c r="E10" t="s">
        <v>40</v>
      </c>
      <c r="F10" t="s">
        <v>125</v>
      </c>
      <c r="G10" t="s">
        <v>15</v>
      </c>
      <c r="H10"/>
      <c r="I10"/>
      <c r="J10"/>
      <c r="K10"/>
    </row>
    <row r="11" spans="1:11" ht="12.75">
      <c r="A11" t="s">
        <v>257</v>
      </c>
      <c r="B11" t="s">
        <v>258</v>
      </c>
      <c r="C11" t="s">
        <v>36</v>
      </c>
      <c r="D11"/>
      <c r="E11" t="s">
        <v>43</v>
      </c>
      <c r="F11" t="s">
        <v>264</v>
      </c>
      <c r="G11" t="s">
        <v>36</v>
      </c>
      <c r="H11"/>
      <c r="I11"/>
      <c r="J11"/>
      <c r="K11"/>
    </row>
    <row r="12" spans="1:11" ht="12.75">
      <c r="A12" t="s">
        <v>39</v>
      </c>
      <c r="B12" t="s">
        <v>166</v>
      </c>
      <c r="C12" t="s">
        <v>110</v>
      </c>
      <c r="D12"/>
      <c r="E12" t="s">
        <v>44</v>
      </c>
      <c r="F12" t="s">
        <v>202</v>
      </c>
      <c r="G12" t="s">
        <v>36</v>
      </c>
      <c r="H12"/>
      <c r="I12"/>
      <c r="J12"/>
      <c r="K12"/>
    </row>
    <row r="13" spans="1:11" ht="12.75">
      <c r="A13" t="s">
        <v>40</v>
      </c>
      <c r="B13" t="s">
        <v>148</v>
      </c>
      <c r="C13" t="s">
        <v>147</v>
      </c>
      <c r="D13"/>
      <c r="E13" t="s">
        <v>45</v>
      </c>
      <c r="F13" t="s">
        <v>76</v>
      </c>
      <c r="G13" t="s">
        <v>69</v>
      </c>
      <c r="H13"/>
      <c r="I13"/>
      <c r="J13"/>
      <c r="K13"/>
    </row>
    <row r="14" spans="1:11" ht="12.75">
      <c r="A14" t="s">
        <v>43</v>
      </c>
      <c r="B14" t="s">
        <v>161</v>
      </c>
      <c r="C14" t="s">
        <v>131</v>
      </c>
      <c r="D14"/>
      <c r="E14" t="s">
        <v>46</v>
      </c>
      <c r="F14" t="s">
        <v>68</v>
      </c>
      <c r="G14" t="s">
        <v>102</v>
      </c>
      <c r="H14"/>
      <c r="I14"/>
      <c r="J14"/>
      <c r="K14"/>
    </row>
    <row r="15" spans="1:11" ht="12.75">
      <c r="A15" t="s">
        <v>44</v>
      </c>
      <c r="B15" t="s">
        <v>146</v>
      </c>
      <c r="C15" t="s">
        <v>14</v>
      </c>
      <c r="D15"/>
      <c r="E15" t="s">
        <v>47</v>
      </c>
      <c r="F15" t="s">
        <v>265</v>
      </c>
      <c r="G15" t="s">
        <v>81</v>
      </c>
      <c r="H15"/>
      <c r="I15"/>
      <c r="J15"/>
      <c r="K15"/>
    </row>
    <row r="16" spans="1:11" ht="12.75">
      <c r="A16" t="s">
        <v>45</v>
      </c>
      <c r="B16" t="s">
        <v>227</v>
      </c>
      <c r="C16" t="s">
        <v>192</v>
      </c>
      <c r="D16"/>
      <c r="E16" t="s">
        <v>48</v>
      </c>
      <c r="F16" t="s">
        <v>154</v>
      </c>
      <c r="G16" t="s">
        <v>36</v>
      </c>
      <c r="H16"/>
      <c r="I16"/>
      <c r="J16"/>
      <c r="K16"/>
    </row>
    <row r="17" spans="1:11" ht="12.75">
      <c r="A17" t="s">
        <v>46</v>
      </c>
      <c r="B17" t="s">
        <v>57</v>
      </c>
      <c r="C17" t="s">
        <v>36</v>
      </c>
      <c r="D17"/>
      <c r="E17" t="s">
        <v>49</v>
      </c>
      <c r="F17" t="s">
        <v>149</v>
      </c>
      <c r="G17" t="s">
        <v>36</v>
      </c>
      <c r="H17"/>
      <c r="I17"/>
      <c r="J17"/>
      <c r="K17"/>
    </row>
    <row r="18" spans="1:11" ht="12.75">
      <c r="A18" t="s">
        <v>47</v>
      </c>
      <c r="B18" t="s">
        <v>200</v>
      </c>
      <c r="C18" t="s">
        <v>36</v>
      </c>
      <c r="D18"/>
      <c r="E18" t="s">
        <v>42</v>
      </c>
      <c r="F18" t="s">
        <v>54</v>
      </c>
      <c r="G18" t="s">
        <v>55</v>
      </c>
      <c r="H18"/>
      <c r="I18"/>
      <c r="J18"/>
      <c r="K18"/>
    </row>
    <row r="19" spans="1:11" ht="12.75">
      <c r="A19" t="s">
        <v>48</v>
      </c>
      <c r="B19" t="s">
        <v>105</v>
      </c>
      <c r="C19" t="s">
        <v>36</v>
      </c>
      <c r="D19"/>
      <c r="E19" t="s">
        <v>182</v>
      </c>
      <c r="F19" t="s">
        <v>79</v>
      </c>
      <c r="G19" t="s">
        <v>15</v>
      </c>
      <c r="H19"/>
      <c r="I19"/>
      <c r="J19"/>
      <c r="K19"/>
    </row>
    <row r="20" spans="1:11" ht="12.75">
      <c r="A20" t="s">
        <v>49</v>
      </c>
      <c r="B20" t="s">
        <v>225</v>
      </c>
      <c r="C20" t="s">
        <v>12</v>
      </c>
      <c r="D20"/>
      <c r="E20" t="s">
        <v>64</v>
      </c>
      <c r="F20" t="s">
        <v>138</v>
      </c>
      <c r="G20" t="s">
        <v>15</v>
      </c>
      <c r="H20"/>
      <c r="I20"/>
      <c r="J20"/>
      <c r="K20"/>
    </row>
    <row r="21" spans="1:11" ht="12.75">
      <c r="A21" t="s">
        <v>50</v>
      </c>
      <c r="B21" t="s">
        <v>144</v>
      </c>
      <c r="C21" t="s">
        <v>259</v>
      </c>
      <c r="D21"/>
      <c r="E21" t="s">
        <v>56</v>
      </c>
      <c r="F21" t="s">
        <v>199</v>
      </c>
      <c r="G21" t="s">
        <v>86</v>
      </c>
      <c r="H21"/>
      <c r="I21"/>
      <c r="J21"/>
      <c r="K21"/>
    </row>
    <row r="22" spans="1:11" ht="12.75">
      <c r="A22" t="s">
        <v>52</v>
      </c>
      <c r="B22" t="s">
        <v>151</v>
      </c>
      <c r="C22" t="s">
        <v>153</v>
      </c>
      <c r="D22"/>
      <c r="E22" t="s">
        <v>65</v>
      </c>
      <c r="F22" t="s">
        <v>212</v>
      </c>
      <c r="G22" t="s">
        <v>231</v>
      </c>
      <c r="H22"/>
      <c r="I22"/>
      <c r="J22"/>
      <c r="K22"/>
    </row>
    <row r="23" spans="1:11" ht="12.75">
      <c r="A23" t="s">
        <v>111</v>
      </c>
      <c r="B23" t="s">
        <v>78</v>
      </c>
      <c r="C23" t="s">
        <v>108</v>
      </c>
      <c r="D23"/>
      <c r="E23" t="s">
        <v>67</v>
      </c>
      <c r="F23" t="s">
        <v>229</v>
      </c>
      <c r="G23" t="s">
        <v>106</v>
      </c>
      <c r="H23"/>
      <c r="I23"/>
      <c r="J23"/>
      <c r="K23"/>
    </row>
    <row r="24" spans="1:11" ht="12.75">
      <c r="A24" t="s">
        <v>42</v>
      </c>
      <c r="B24" t="s">
        <v>252</v>
      </c>
      <c r="C24" t="s">
        <v>253</v>
      </c>
      <c r="D24"/>
      <c r="E24" t="s">
        <v>70</v>
      </c>
      <c r="F24" t="s">
        <v>112</v>
      </c>
      <c r="G24" t="s">
        <v>113</v>
      </c>
      <c r="H24"/>
      <c r="I24"/>
      <c r="J24"/>
      <c r="K24"/>
    </row>
    <row r="25" spans="1:11" ht="12.75">
      <c r="A25" t="s">
        <v>182</v>
      </c>
      <c r="B25" t="s">
        <v>120</v>
      </c>
      <c r="C25" t="s">
        <v>37</v>
      </c>
      <c r="D25"/>
      <c r="E25" t="s">
        <v>183</v>
      </c>
      <c r="F25" t="s">
        <v>53</v>
      </c>
      <c r="G25" t="s">
        <v>63</v>
      </c>
      <c r="H25"/>
      <c r="I25"/>
      <c r="J25"/>
      <c r="K25"/>
    </row>
    <row r="26" spans="1:11" ht="12.75">
      <c r="A26" t="s">
        <v>64</v>
      </c>
      <c r="B26" t="s">
        <v>38</v>
      </c>
      <c r="C26" t="s">
        <v>36</v>
      </c>
      <c r="D26"/>
      <c r="E26" t="s">
        <v>137</v>
      </c>
      <c r="F26" t="s">
        <v>224</v>
      </c>
      <c r="G26" t="s">
        <v>141</v>
      </c>
      <c r="H26"/>
      <c r="I26"/>
      <c r="J26"/>
      <c r="K26"/>
    </row>
    <row r="27" spans="1:11" ht="12.75">
      <c r="A27" t="s">
        <v>56</v>
      </c>
      <c r="B27" t="s">
        <v>145</v>
      </c>
      <c r="C27" t="s">
        <v>72</v>
      </c>
      <c r="D27"/>
      <c r="E27" t="s">
        <v>184</v>
      </c>
      <c r="F27" t="s">
        <v>103</v>
      </c>
      <c r="G27" t="s">
        <v>36</v>
      </c>
      <c r="H27"/>
      <c r="I27"/>
      <c r="J27"/>
      <c r="K27"/>
    </row>
    <row r="28" spans="1:11" ht="12.75">
      <c r="A28" t="s">
        <v>65</v>
      </c>
      <c r="B28" t="s">
        <v>140</v>
      </c>
      <c r="C28" t="s">
        <v>129</v>
      </c>
      <c r="D28"/>
      <c r="E28" t="s">
        <v>185</v>
      </c>
      <c r="F28" t="s">
        <v>83</v>
      </c>
      <c r="G28" t="s">
        <v>36</v>
      </c>
      <c r="H28"/>
      <c r="I28"/>
      <c r="J28"/>
      <c r="K28"/>
    </row>
    <row r="29" spans="1:11" ht="12.75">
      <c r="A29" t="s">
        <v>67</v>
      </c>
      <c r="B29" t="s">
        <v>136</v>
      </c>
      <c r="C29" t="s">
        <v>135</v>
      </c>
      <c r="D29"/>
      <c r="E29" t="s">
        <v>186</v>
      </c>
      <c r="F29" t="s">
        <v>159</v>
      </c>
      <c r="G29" t="s">
        <v>235</v>
      </c>
      <c r="H29"/>
      <c r="I29"/>
      <c r="J29"/>
      <c r="K29"/>
    </row>
    <row r="30" spans="1:11" ht="12.75">
      <c r="A30" t="s">
        <v>70</v>
      </c>
      <c r="B30" t="s">
        <v>198</v>
      </c>
      <c r="C30" t="s">
        <v>231</v>
      </c>
      <c r="D30"/>
      <c r="E30" t="s">
        <v>60</v>
      </c>
      <c r="F30" t="s">
        <v>116</v>
      </c>
      <c r="G30" t="s">
        <v>81</v>
      </c>
      <c r="H30"/>
      <c r="I30"/>
      <c r="J30"/>
      <c r="K30"/>
    </row>
    <row r="31" spans="1:11" ht="12.75">
      <c r="A31" t="s">
        <v>60</v>
      </c>
      <c r="B31" t="s">
        <v>41</v>
      </c>
      <c r="C31" t="s">
        <v>14</v>
      </c>
      <c r="D31"/>
      <c r="E31" t="s">
        <v>188</v>
      </c>
      <c r="F31" t="s">
        <v>168</v>
      </c>
      <c r="G31" t="s">
        <v>15</v>
      </c>
      <c r="H31"/>
      <c r="I31"/>
      <c r="J31"/>
      <c r="K31"/>
    </row>
    <row r="32" spans="1:11" ht="12.75">
      <c r="A32" t="s">
        <v>179</v>
      </c>
      <c r="B32" t="s">
        <v>210</v>
      </c>
      <c r="C32" t="s">
        <v>37</v>
      </c>
      <c r="D32"/>
      <c r="E32" t="s">
        <v>162</v>
      </c>
      <c r="F32" t="s">
        <v>222</v>
      </c>
      <c r="G32" t="s">
        <v>36</v>
      </c>
      <c r="H32"/>
      <c r="I32"/>
      <c r="J32"/>
      <c r="K32"/>
    </row>
    <row r="33" spans="1:11" ht="12.75">
      <c r="A33" t="s">
        <v>180</v>
      </c>
      <c r="B33" t="s">
        <v>114</v>
      </c>
      <c r="C33" t="s">
        <v>37</v>
      </c>
      <c r="D33"/>
      <c r="E33" t="s">
        <v>189</v>
      </c>
      <c r="F33" t="s">
        <v>266</v>
      </c>
      <c r="G33" t="s">
        <v>14</v>
      </c>
      <c r="H33"/>
      <c r="I33"/>
      <c r="J33"/>
      <c r="K33"/>
    </row>
    <row r="34" spans="1:11" ht="12.75">
      <c r="A34" t="s">
        <v>51</v>
      </c>
      <c r="B34" t="s">
        <v>260</v>
      </c>
      <c r="C34" t="s">
        <v>36</v>
      </c>
      <c r="D34"/>
      <c r="E34" t="s">
        <v>178</v>
      </c>
      <c r="F34" t="s">
        <v>197</v>
      </c>
      <c r="G34" t="s">
        <v>36</v>
      </c>
      <c r="H34"/>
      <c r="I34"/>
      <c r="J34"/>
      <c r="K34"/>
    </row>
    <row r="35" spans="1:11" ht="12.75">
      <c r="A35" t="s">
        <v>58</v>
      </c>
      <c r="B35" t="s">
        <v>244</v>
      </c>
      <c r="C35" t="s">
        <v>205</v>
      </c>
      <c r="D35"/>
      <c r="E35" t="s">
        <v>179</v>
      </c>
      <c r="F35" t="s">
        <v>132</v>
      </c>
      <c r="G35" t="s">
        <v>131</v>
      </c>
      <c r="H35"/>
      <c r="I35"/>
      <c r="J35"/>
      <c r="K35"/>
    </row>
    <row r="36" spans="1:11" ht="12.75">
      <c r="A36" t="s">
        <v>164</v>
      </c>
      <c r="B36" t="s">
        <v>107</v>
      </c>
      <c r="C36" t="s">
        <v>36</v>
      </c>
      <c r="D36"/>
      <c r="E36" t="s">
        <v>180</v>
      </c>
      <c r="F36" t="s">
        <v>175</v>
      </c>
      <c r="G36" t="s">
        <v>176</v>
      </c>
      <c r="H36"/>
      <c r="I36"/>
      <c r="J36"/>
      <c r="K36"/>
    </row>
    <row r="37" spans="1:11" ht="12.75">
      <c r="A37" t="s">
        <v>190</v>
      </c>
      <c r="B37" t="s">
        <v>194</v>
      </c>
      <c r="C37" t="s">
        <v>36</v>
      </c>
      <c r="D37"/>
      <c r="E37" t="s">
        <v>181</v>
      </c>
      <c r="F37" t="s">
        <v>267</v>
      </c>
      <c r="G37" t="s">
        <v>12</v>
      </c>
      <c r="H37"/>
      <c r="I37"/>
      <c r="J37"/>
      <c r="K37"/>
    </row>
    <row r="38" spans="1:11" ht="12.75">
      <c r="A38"/>
      <c r="B38"/>
      <c r="C38"/>
      <c r="D38"/>
      <c r="E38" t="s">
        <v>236</v>
      </c>
      <c r="F38" t="s">
        <v>160</v>
      </c>
      <c r="G38" t="s">
        <v>30</v>
      </c>
      <c r="H38"/>
      <c r="I38"/>
      <c r="J38"/>
      <c r="K38"/>
    </row>
    <row r="39" spans="1:11" ht="12.75">
      <c r="A39"/>
      <c r="B39"/>
      <c r="C39"/>
      <c r="D39"/>
      <c r="E39" t="s">
        <v>241</v>
      </c>
      <c r="F39" t="s">
        <v>71</v>
      </c>
      <c r="G39" t="s">
        <v>36</v>
      </c>
      <c r="H39"/>
      <c r="I39"/>
      <c r="J39"/>
      <c r="K39"/>
    </row>
    <row r="40" spans="1:11" ht="12.75">
      <c r="A40"/>
      <c r="B40" t="s">
        <v>97</v>
      </c>
      <c r="C40"/>
      <c r="E40" t="s">
        <v>51</v>
      </c>
      <c r="F40" t="s">
        <v>165</v>
      </c>
      <c r="G40" t="s">
        <v>226</v>
      </c>
      <c r="H40"/>
      <c r="I40"/>
      <c r="J40"/>
      <c r="K40"/>
    </row>
    <row r="41" spans="1:11" ht="12.75">
      <c r="A41" t="s">
        <v>60</v>
      </c>
      <c r="B41" t="s">
        <v>126</v>
      </c>
      <c r="C41" t="s">
        <v>85</v>
      </c>
      <c r="E41" t="s">
        <v>121</v>
      </c>
      <c r="F41" t="s">
        <v>221</v>
      </c>
      <c r="G41" t="s">
        <v>108</v>
      </c>
      <c r="H41"/>
      <c r="I41"/>
      <c r="J41"/>
      <c r="K41"/>
    </row>
    <row r="42" spans="1:11" ht="12.75">
      <c r="A42" t="s">
        <v>270</v>
      </c>
      <c r="B42" t="s">
        <v>163</v>
      </c>
      <c r="C42" t="s">
        <v>30</v>
      </c>
      <c r="E42" t="s">
        <v>130</v>
      </c>
      <c r="F42" t="s">
        <v>268</v>
      </c>
      <c r="G42" t="s">
        <v>15</v>
      </c>
      <c r="H42"/>
      <c r="I42"/>
      <c r="J42"/>
      <c r="K42"/>
    </row>
    <row r="43" spans="5:11" ht="12.75">
      <c r="E43" t="s">
        <v>58</v>
      </c>
      <c r="F43" t="s">
        <v>75</v>
      </c>
      <c r="G43" t="s">
        <v>6</v>
      </c>
      <c r="H43"/>
      <c r="I43"/>
      <c r="J43"/>
      <c r="K43"/>
    </row>
    <row r="44" spans="5:11" ht="12.75">
      <c r="E44" t="s">
        <v>61</v>
      </c>
      <c r="F44" t="s">
        <v>99</v>
      </c>
      <c r="G44" t="s">
        <v>269</v>
      </c>
      <c r="H44"/>
      <c r="I44"/>
      <c r="J44"/>
      <c r="K44"/>
    </row>
    <row r="45" spans="5:11" ht="12.75">
      <c r="E45" t="s">
        <v>133</v>
      </c>
      <c r="F45" t="s">
        <v>196</v>
      </c>
      <c r="G45" t="s">
        <v>110</v>
      </c>
      <c r="H45"/>
      <c r="I45"/>
      <c r="J45"/>
      <c r="K45"/>
    </row>
    <row r="46" spans="5:11" ht="12.75">
      <c r="E46" t="s">
        <v>158</v>
      </c>
      <c r="F46" t="s">
        <v>245</v>
      </c>
      <c r="G46" t="s">
        <v>226</v>
      </c>
      <c r="H46"/>
      <c r="I46"/>
      <c r="J46"/>
      <c r="K46"/>
    </row>
    <row r="47" spans="5:11" ht="12.75">
      <c r="E47" t="s">
        <v>59</v>
      </c>
      <c r="F47" t="s">
        <v>193</v>
      </c>
      <c r="G47" t="s">
        <v>69</v>
      </c>
      <c r="H47"/>
      <c r="I47"/>
      <c r="J47"/>
      <c r="K47"/>
    </row>
    <row r="48" spans="5:11" ht="12.75">
      <c r="E48" t="s">
        <v>82</v>
      </c>
      <c r="F48" t="s">
        <v>211</v>
      </c>
      <c r="G48" t="s">
        <v>226</v>
      </c>
      <c r="H48"/>
      <c r="I48"/>
      <c r="J48"/>
      <c r="K48"/>
    </row>
    <row r="49" spans="5:11" ht="12.75">
      <c r="E49" t="s">
        <v>115</v>
      </c>
      <c r="F49" t="s">
        <v>156</v>
      </c>
      <c r="G49" t="s">
        <v>102</v>
      </c>
      <c r="H49"/>
      <c r="I49"/>
      <c r="J49"/>
      <c r="K49"/>
    </row>
    <row r="50" spans="5:11" ht="12.75">
      <c r="E50" t="s">
        <v>232</v>
      </c>
      <c r="F50" t="s">
        <v>170</v>
      </c>
      <c r="G50" t="s">
        <v>176</v>
      </c>
      <c r="H50"/>
      <c r="I50"/>
      <c r="J50"/>
      <c r="K50"/>
    </row>
    <row r="51" spans="5:11" ht="12.75">
      <c r="E51"/>
      <c r="F51"/>
      <c r="G51"/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5:11" ht="12.75">
      <c r="E55"/>
      <c r="F55"/>
      <c r="G55"/>
      <c r="H55"/>
      <c r="I55"/>
      <c r="J55"/>
      <c r="K55"/>
    </row>
    <row r="56" spans="5:11" ht="12.75">
      <c r="E56"/>
      <c r="F56"/>
      <c r="G56"/>
      <c r="H56"/>
      <c r="I56"/>
      <c r="J56"/>
      <c r="K56"/>
    </row>
    <row r="57" spans="5:11" ht="12.75">
      <c r="E57"/>
      <c r="F57"/>
      <c r="G57"/>
      <c r="H57"/>
      <c r="I57"/>
      <c r="J57"/>
      <c r="K57"/>
    </row>
    <row r="58" spans="5:11" ht="12.75">
      <c r="E58"/>
      <c r="F58"/>
      <c r="G58"/>
      <c r="H58"/>
      <c r="I58"/>
      <c r="J58"/>
      <c r="K58"/>
    </row>
    <row r="59" spans="5:11" ht="12.75">
      <c r="E59"/>
      <c r="F59"/>
      <c r="G59"/>
      <c r="H59"/>
      <c r="I59"/>
      <c r="J59"/>
      <c r="K59"/>
    </row>
    <row r="60" spans="5:11" ht="12.75">
      <c r="E60"/>
      <c r="F60"/>
      <c r="G60"/>
      <c r="H60"/>
      <c r="I60"/>
      <c r="J60"/>
      <c r="K60"/>
    </row>
    <row r="61" spans="5:11" ht="12.75">
      <c r="E61"/>
      <c r="F61"/>
      <c r="G61"/>
      <c r="H61"/>
      <c r="I61"/>
      <c r="J61"/>
      <c r="K61"/>
    </row>
    <row r="62" spans="5:11" ht="12.75">
      <c r="E62"/>
      <c r="F62"/>
      <c r="G62"/>
      <c r="H62"/>
      <c r="I62"/>
      <c r="J62"/>
      <c r="K62"/>
    </row>
    <row r="63" spans="5:11" ht="12.75">
      <c r="E63"/>
      <c r="F63"/>
      <c r="G63"/>
      <c r="H63"/>
      <c r="I63"/>
      <c r="J63"/>
      <c r="K63"/>
    </row>
    <row r="64" spans="5:11" ht="12.75">
      <c r="E64"/>
      <c r="F64"/>
      <c r="G64"/>
      <c r="H64"/>
      <c r="I64"/>
      <c r="J64"/>
      <c r="K64"/>
    </row>
    <row r="65" spans="5:11" ht="12.75">
      <c r="E65"/>
      <c r="F65"/>
      <c r="G65"/>
      <c r="H65"/>
      <c r="I65"/>
      <c r="J65"/>
      <c r="K65"/>
    </row>
    <row r="66" spans="5:11" ht="12.75">
      <c r="E66"/>
      <c r="F66"/>
      <c r="G66"/>
      <c r="H66"/>
      <c r="I66"/>
      <c r="J66"/>
      <c r="K66"/>
    </row>
    <row r="67" spans="5:11" ht="12.75">
      <c r="E67"/>
      <c r="F67"/>
      <c r="G67"/>
      <c r="H67"/>
      <c r="I67"/>
      <c r="J67"/>
      <c r="K67"/>
    </row>
    <row r="68" spans="5:11" ht="12.75">
      <c r="E68"/>
      <c r="F68"/>
      <c r="G68"/>
      <c r="H68"/>
      <c r="I68"/>
      <c r="J68"/>
      <c r="K68"/>
    </row>
    <row r="69" spans="5:11" ht="12.75">
      <c r="E69"/>
      <c r="F69"/>
      <c r="G69"/>
      <c r="H69"/>
      <c r="I69"/>
      <c r="J69"/>
      <c r="K69"/>
    </row>
    <row r="70" spans="5:11" ht="12.75">
      <c r="E70"/>
      <c r="F70"/>
      <c r="G70"/>
      <c r="H70"/>
      <c r="I70"/>
      <c r="J70"/>
      <c r="K70"/>
    </row>
    <row r="71" spans="5:11" ht="12.75">
      <c r="E71"/>
      <c r="F71"/>
      <c r="G71"/>
      <c r="H71"/>
      <c r="I71"/>
      <c r="J71"/>
      <c r="K71"/>
    </row>
    <row r="72" spans="5:11" ht="12.75">
      <c r="E72"/>
      <c r="F72"/>
      <c r="G72"/>
      <c r="H72"/>
      <c r="I72"/>
      <c r="J72"/>
      <c r="K72"/>
    </row>
    <row r="73" spans="5:11" ht="12.75">
      <c r="E73"/>
      <c r="F73"/>
      <c r="G73"/>
      <c r="H73"/>
      <c r="I73"/>
      <c r="J73"/>
      <c r="K73"/>
    </row>
    <row r="74" spans="5:11" ht="12.75">
      <c r="E74"/>
      <c r="F74"/>
      <c r="G74"/>
      <c r="H74"/>
      <c r="I74"/>
      <c r="J74"/>
      <c r="K74"/>
    </row>
    <row r="75" spans="5:11" ht="12.75">
      <c r="E75"/>
      <c r="F75"/>
      <c r="G75"/>
      <c r="H75"/>
      <c r="I75"/>
      <c r="J75"/>
      <c r="K75"/>
    </row>
    <row r="76" spans="5:11" ht="12.75">
      <c r="E76"/>
      <c r="F76"/>
      <c r="G76"/>
      <c r="H76"/>
      <c r="I76"/>
      <c r="J76"/>
      <c r="K76"/>
    </row>
    <row r="77" spans="5:11" ht="12.75">
      <c r="E77"/>
      <c r="F77"/>
      <c r="G77"/>
      <c r="H77"/>
      <c r="I77"/>
      <c r="J77"/>
      <c r="K77"/>
    </row>
    <row r="78" spans="5:11" ht="12.75">
      <c r="E78"/>
      <c r="F78"/>
      <c r="G78"/>
      <c r="H78"/>
      <c r="I78"/>
      <c r="J78"/>
      <c r="K78"/>
    </row>
    <row r="79" spans="5:11" ht="12.75">
      <c r="E79"/>
      <c r="F79"/>
      <c r="G79"/>
      <c r="H79"/>
      <c r="I79"/>
      <c r="J79"/>
      <c r="K79"/>
    </row>
    <row r="80" spans="5:11" ht="12.75">
      <c r="E80"/>
      <c r="F80"/>
      <c r="G80"/>
      <c r="H80"/>
      <c r="I80"/>
      <c r="J80"/>
      <c r="K80"/>
    </row>
    <row r="81" spans="5:11" ht="12.75">
      <c r="E81"/>
      <c r="F81"/>
      <c r="G81"/>
      <c r="H81"/>
      <c r="I81"/>
      <c r="J81"/>
      <c r="K81"/>
    </row>
    <row r="82" spans="5:11" ht="12.75">
      <c r="E82"/>
      <c r="F82"/>
      <c r="G82"/>
      <c r="H82"/>
      <c r="I82"/>
      <c r="J82"/>
      <c r="K82"/>
    </row>
    <row r="83" spans="5:11" ht="12.75">
      <c r="E83"/>
      <c r="F83"/>
      <c r="G83"/>
      <c r="H83"/>
      <c r="I83"/>
      <c r="J83"/>
      <c r="K83"/>
    </row>
    <row r="84" spans="5:11" ht="12.75">
      <c r="E84"/>
      <c r="F84"/>
      <c r="G84"/>
      <c r="H84"/>
      <c r="I84"/>
      <c r="J84"/>
      <c r="K84"/>
    </row>
    <row r="85" spans="5:11" ht="12.75">
      <c r="E85"/>
      <c r="F85"/>
      <c r="G85"/>
      <c r="H85"/>
      <c r="I85"/>
      <c r="J85"/>
      <c r="K85"/>
    </row>
    <row r="86" spans="5:11" ht="12.75">
      <c r="E86"/>
      <c r="F86"/>
      <c r="G86"/>
      <c r="H86"/>
      <c r="I86"/>
      <c r="J86"/>
      <c r="K86"/>
    </row>
    <row r="87" spans="5:11" ht="12.75">
      <c r="E87"/>
      <c r="F87"/>
      <c r="G87"/>
      <c r="H87"/>
      <c r="I87"/>
      <c r="J87"/>
      <c r="K87"/>
    </row>
    <row r="88" spans="5:11" ht="12.75">
      <c r="E88"/>
      <c r="F88"/>
      <c r="G88"/>
      <c r="H88"/>
      <c r="I88"/>
      <c r="J88"/>
      <c r="K88"/>
    </row>
    <row r="89" spans="5:11" ht="12.75">
      <c r="E89"/>
      <c r="F89"/>
      <c r="G89"/>
      <c r="H89"/>
      <c r="I89"/>
      <c r="J89"/>
      <c r="K89"/>
    </row>
    <row r="90" spans="5:11" ht="12.75">
      <c r="E90"/>
      <c r="F90"/>
      <c r="G90"/>
      <c r="H90"/>
      <c r="I90"/>
      <c r="J90"/>
      <c r="K90"/>
    </row>
    <row r="91" spans="5:11" ht="12.75">
      <c r="E91"/>
      <c r="F91"/>
      <c r="G91"/>
      <c r="H91"/>
      <c r="I91"/>
      <c r="J91"/>
      <c r="K91"/>
    </row>
    <row r="92" spans="5:11" ht="12.75">
      <c r="E92"/>
      <c r="F92"/>
      <c r="G92"/>
      <c r="H92"/>
      <c r="I92"/>
      <c r="J92"/>
      <c r="K92"/>
    </row>
    <row r="93" spans="5:11" ht="12.75">
      <c r="E93"/>
      <c r="F93"/>
      <c r="G93"/>
      <c r="H93"/>
      <c r="I93"/>
      <c r="J93"/>
      <c r="K93"/>
    </row>
    <row r="94" spans="5:11" ht="12.75">
      <c r="E94"/>
      <c r="F94"/>
      <c r="G94"/>
      <c r="H94"/>
      <c r="I94"/>
      <c r="J94"/>
      <c r="K94"/>
    </row>
    <row r="95" spans="5:11" ht="12.75">
      <c r="E95"/>
      <c r="F95"/>
      <c r="G95"/>
      <c r="H95"/>
      <c r="I95"/>
      <c r="J95"/>
      <c r="K95"/>
    </row>
    <row r="96" spans="5:11" ht="12.75">
      <c r="E96"/>
      <c r="F96"/>
      <c r="G96"/>
      <c r="H96"/>
      <c r="I96"/>
      <c r="J96"/>
      <c r="K96"/>
    </row>
    <row r="97" spans="5:11" ht="12.75">
      <c r="E97"/>
      <c r="F97"/>
      <c r="G97"/>
      <c r="H97"/>
      <c r="I97"/>
      <c r="J97"/>
      <c r="K97"/>
    </row>
    <row r="98" spans="5:11" ht="12.75">
      <c r="E98"/>
      <c r="F98"/>
      <c r="G98"/>
      <c r="H98"/>
      <c r="I98"/>
      <c r="J98"/>
      <c r="K98"/>
    </row>
    <row r="99" spans="5:11" ht="12.75">
      <c r="E99"/>
      <c r="F99"/>
      <c r="G99"/>
      <c r="H99"/>
      <c r="I99"/>
      <c r="J99"/>
      <c r="K99"/>
    </row>
    <row r="100" spans="5:11" ht="12.75">
      <c r="E100"/>
      <c r="F100"/>
      <c r="G100"/>
      <c r="H100"/>
      <c r="I100"/>
      <c r="J100"/>
      <c r="K100"/>
    </row>
    <row r="101" spans="5:11" ht="12.75">
      <c r="E101"/>
      <c r="F101"/>
      <c r="G101"/>
      <c r="H101"/>
      <c r="I101"/>
      <c r="J101"/>
      <c r="K101"/>
    </row>
    <row r="102" spans="5:11" ht="12.75">
      <c r="E102"/>
      <c r="F102"/>
      <c r="G102"/>
      <c r="H102"/>
      <c r="I102"/>
      <c r="J102"/>
      <c r="K102"/>
    </row>
    <row r="103" spans="5:11" ht="12.75">
      <c r="E103"/>
      <c r="F103"/>
      <c r="G103"/>
      <c r="H103"/>
      <c r="I103"/>
      <c r="J103"/>
      <c r="K103"/>
    </row>
    <row r="104" spans="5:11" ht="12.75">
      <c r="E104"/>
      <c r="F104"/>
      <c r="G104"/>
      <c r="H104"/>
      <c r="I104"/>
      <c r="J104"/>
      <c r="K104"/>
    </row>
    <row r="105" spans="5:11" ht="12.75">
      <c r="E105"/>
      <c r="F105"/>
      <c r="G105"/>
      <c r="H105"/>
      <c r="I105"/>
      <c r="J105"/>
      <c r="K105"/>
    </row>
    <row r="106" spans="5:11" ht="12.75">
      <c r="E106"/>
      <c r="F106"/>
      <c r="G106"/>
      <c r="H106"/>
      <c r="I106"/>
      <c r="J106"/>
      <c r="K106"/>
    </row>
    <row r="107" spans="5:11" ht="12.75">
      <c r="E107"/>
      <c r="F107"/>
      <c r="G107"/>
      <c r="H107"/>
      <c r="I107"/>
      <c r="J107"/>
      <c r="K107"/>
    </row>
    <row r="108" spans="5:11" ht="12.75">
      <c r="E108"/>
      <c r="F108"/>
      <c r="G108"/>
      <c r="H108"/>
      <c r="I108"/>
      <c r="J108"/>
      <c r="K108"/>
    </row>
    <row r="109" spans="5:11" ht="12.75">
      <c r="E109"/>
      <c r="F109"/>
      <c r="G109"/>
      <c r="H109"/>
      <c r="I109"/>
      <c r="J109"/>
      <c r="K109"/>
    </row>
    <row r="110" spans="5:11" ht="12.75">
      <c r="E110"/>
      <c r="F110"/>
      <c r="G110"/>
      <c r="H110"/>
      <c r="I110"/>
      <c r="J110"/>
      <c r="K110"/>
    </row>
    <row r="111" spans="5:11" ht="12.75">
      <c r="E111"/>
      <c r="F111"/>
      <c r="G111"/>
      <c r="H111"/>
      <c r="I111"/>
      <c r="J111"/>
      <c r="K111"/>
    </row>
    <row r="112" spans="5:11" ht="12.75">
      <c r="E112"/>
      <c r="F112"/>
      <c r="G112"/>
      <c r="H112"/>
      <c r="I112"/>
      <c r="J112"/>
      <c r="K112"/>
    </row>
    <row r="113" spans="5:11" ht="12.75">
      <c r="E113"/>
      <c r="F113"/>
      <c r="G113"/>
      <c r="H113"/>
      <c r="I113"/>
      <c r="J113"/>
      <c r="K113"/>
    </row>
    <row r="114" spans="5:11" ht="12.75">
      <c r="E114"/>
      <c r="F114"/>
      <c r="G114"/>
      <c r="H114"/>
      <c r="I114"/>
      <c r="J114"/>
      <c r="K114"/>
    </row>
    <row r="115" spans="5:11" ht="12.75">
      <c r="E115"/>
      <c r="F115"/>
      <c r="G115"/>
      <c r="H115"/>
      <c r="I115"/>
      <c r="J115"/>
      <c r="K115"/>
    </row>
    <row r="116" spans="5:11" ht="12.75">
      <c r="E116"/>
      <c r="F116"/>
      <c r="G116"/>
      <c r="H116"/>
      <c r="I116"/>
      <c r="J116"/>
      <c r="K116"/>
    </row>
    <row r="117" spans="5:11" ht="12.75">
      <c r="E117"/>
      <c r="F117"/>
      <c r="G117"/>
      <c r="H117"/>
      <c r="I117"/>
      <c r="J117"/>
      <c r="K117"/>
    </row>
    <row r="118" spans="5:11" ht="12.75">
      <c r="E118"/>
      <c r="F118"/>
      <c r="G118"/>
      <c r="H118"/>
      <c r="I118"/>
      <c r="J118"/>
      <c r="K118"/>
    </row>
    <row r="119" spans="5:11" ht="12.75">
      <c r="E119"/>
      <c r="F119"/>
      <c r="G119"/>
      <c r="H119"/>
      <c r="I119"/>
      <c r="J119"/>
      <c r="K119"/>
    </row>
    <row r="120" spans="5:11" ht="12.75">
      <c r="E120"/>
      <c r="F120"/>
      <c r="G120"/>
      <c r="H120"/>
      <c r="I120"/>
      <c r="J120"/>
      <c r="K120"/>
    </row>
    <row r="121" spans="5:11" ht="12.75">
      <c r="E121"/>
      <c r="F121"/>
      <c r="G121"/>
      <c r="H121"/>
      <c r="I121"/>
      <c r="J121"/>
      <c r="K121"/>
    </row>
    <row r="122" spans="5:11" ht="12.75">
      <c r="E122"/>
      <c r="F122"/>
      <c r="G122"/>
      <c r="H122"/>
      <c r="I122"/>
      <c r="J122"/>
      <c r="K122"/>
    </row>
    <row r="123" spans="5:11" ht="12.75">
      <c r="E123"/>
      <c r="F123"/>
      <c r="G123"/>
      <c r="H123"/>
      <c r="I123"/>
      <c r="J123"/>
      <c r="K123"/>
    </row>
    <row r="124" spans="5:11" ht="12.75">
      <c r="E124"/>
      <c r="F124"/>
      <c r="G124"/>
      <c r="H124"/>
      <c r="I124"/>
      <c r="J124"/>
      <c r="K124"/>
    </row>
    <row r="125" spans="5:11" ht="12.75">
      <c r="E125"/>
      <c r="F125"/>
      <c r="G125"/>
      <c r="H125"/>
      <c r="I125"/>
      <c r="J125"/>
      <c r="K125"/>
    </row>
    <row r="126" spans="5:11" ht="12.75">
      <c r="E126"/>
      <c r="F126"/>
      <c r="G126"/>
      <c r="H126"/>
      <c r="I126"/>
      <c r="J126"/>
      <c r="K126"/>
    </row>
    <row r="127" spans="5:11" ht="12.75">
      <c r="E127"/>
      <c r="F127"/>
      <c r="G127"/>
      <c r="H127"/>
      <c r="I127"/>
      <c r="J127"/>
      <c r="K127"/>
    </row>
    <row r="128" spans="5:11" ht="12.75">
      <c r="E128"/>
      <c r="F128"/>
      <c r="G128"/>
      <c r="H128"/>
      <c r="I128"/>
      <c r="J128"/>
      <c r="K128"/>
    </row>
    <row r="129" spans="5:11" ht="12.75">
      <c r="E129"/>
      <c r="F129"/>
      <c r="G129"/>
      <c r="H129"/>
      <c r="I129"/>
      <c r="J129"/>
      <c r="K129"/>
    </row>
    <row r="130" spans="5:11" ht="12.75">
      <c r="E130"/>
      <c r="F130"/>
      <c r="G130"/>
      <c r="H130"/>
      <c r="I130"/>
      <c r="J130"/>
      <c r="K130"/>
    </row>
    <row r="131" spans="5:11" ht="12.75">
      <c r="E131"/>
      <c r="F131"/>
      <c r="G131"/>
      <c r="H131"/>
      <c r="I131"/>
      <c r="J131"/>
      <c r="K131"/>
    </row>
    <row r="132" spans="5:11" ht="12.75">
      <c r="E132"/>
      <c r="F132"/>
      <c r="G132"/>
      <c r="H132"/>
      <c r="I132"/>
      <c r="J132"/>
      <c r="K132"/>
    </row>
    <row r="133" spans="5:11" ht="12.75">
      <c r="E133"/>
      <c r="F133"/>
      <c r="G133"/>
      <c r="H133"/>
      <c r="I133"/>
      <c r="J133"/>
      <c r="K133"/>
    </row>
    <row r="134" spans="5:11" ht="12.75">
      <c r="E134"/>
      <c r="F134"/>
      <c r="G134"/>
      <c r="H134"/>
      <c r="I134"/>
      <c r="J134"/>
      <c r="K134"/>
    </row>
    <row r="135" spans="5:11" ht="12.75">
      <c r="E135"/>
      <c r="F135"/>
      <c r="G135"/>
      <c r="H135"/>
      <c r="I135"/>
      <c r="J135"/>
      <c r="K135"/>
    </row>
    <row r="136" spans="5:11" ht="12.75">
      <c r="E136"/>
      <c r="F136"/>
      <c r="G136"/>
      <c r="H136"/>
      <c r="I136"/>
      <c r="J136"/>
      <c r="K136"/>
    </row>
    <row r="137" spans="5:11" ht="12.75">
      <c r="E137"/>
      <c r="F137"/>
      <c r="G137"/>
      <c r="H137"/>
      <c r="I137"/>
      <c r="J137"/>
      <c r="K137"/>
    </row>
    <row r="138" spans="5:11" ht="12.75">
      <c r="E138"/>
      <c r="F138"/>
      <c r="G138"/>
      <c r="H138"/>
      <c r="I138"/>
      <c r="J138"/>
      <c r="K138"/>
    </row>
    <row r="139" spans="5:11" ht="12.75">
      <c r="E139"/>
      <c r="F139"/>
      <c r="G139"/>
      <c r="H139"/>
      <c r="I139"/>
      <c r="J139"/>
      <c r="K139"/>
    </row>
    <row r="140" spans="5:11" ht="12.75">
      <c r="E140"/>
      <c r="F140"/>
      <c r="G140"/>
      <c r="H140"/>
      <c r="I140"/>
      <c r="J140"/>
      <c r="K140"/>
    </row>
    <row r="141" spans="5:11" ht="12.75">
      <c r="E141"/>
      <c r="F141"/>
      <c r="G141"/>
      <c r="H141"/>
      <c r="I141"/>
      <c r="J141"/>
      <c r="K141"/>
    </row>
    <row r="142" spans="5:11" ht="12.75">
      <c r="E142"/>
      <c r="F142"/>
      <c r="G142"/>
      <c r="H142"/>
      <c r="I142"/>
      <c r="J142"/>
      <c r="K142"/>
    </row>
    <row r="143" spans="5:11" ht="12.75">
      <c r="E143"/>
      <c r="F143"/>
      <c r="G143"/>
      <c r="H143"/>
      <c r="I143"/>
      <c r="J143"/>
      <c r="K143"/>
    </row>
    <row r="144" spans="5:11" ht="12.75">
      <c r="E144"/>
      <c r="F144"/>
      <c r="G144"/>
      <c r="H144"/>
      <c r="I144"/>
      <c r="J144"/>
      <c r="K144"/>
    </row>
    <row r="145" spans="5:11" ht="12.75">
      <c r="E145"/>
      <c r="F145"/>
      <c r="G145"/>
      <c r="H145"/>
      <c r="I145"/>
      <c r="J145"/>
      <c r="K145"/>
    </row>
    <row r="146" spans="5:11" ht="12.75">
      <c r="E146"/>
      <c r="F146"/>
      <c r="G146"/>
      <c r="H146"/>
      <c r="I146"/>
      <c r="J146"/>
      <c r="K146"/>
    </row>
    <row r="147" spans="5:11" ht="12.75">
      <c r="E147"/>
      <c r="F147"/>
      <c r="G147"/>
      <c r="H147"/>
      <c r="I147"/>
      <c r="J147"/>
      <c r="K147"/>
    </row>
    <row r="148" spans="5:11" ht="12.75">
      <c r="E148"/>
      <c r="F148"/>
      <c r="G148"/>
      <c r="H148"/>
      <c r="I148"/>
      <c r="J148"/>
      <c r="K148"/>
    </row>
    <row r="149" spans="5:11" ht="12.75">
      <c r="E149"/>
      <c r="F149"/>
      <c r="G149"/>
      <c r="H149"/>
      <c r="I149"/>
      <c r="J149"/>
      <c r="K149"/>
    </row>
    <row r="150" spans="5:11" ht="12.75">
      <c r="E150"/>
      <c r="F150"/>
      <c r="G150"/>
      <c r="H150"/>
      <c r="I150"/>
      <c r="J150"/>
      <c r="K150"/>
    </row>
    <row r="151" spans="5:11" ht="12.75">
      <c r="E151"/>
      <c r="F151"/>
      <c r="G151"/>
      <c r="H151"/>
      <c r="I151"/>
      <c r="J151"/>
      <c r="K151"/>
    </row>
    <row r="152" spans="5:11" ht="12.75">
      <c r="E152"/>
      <c r="F152"/>
      <c r="G152"/>
      <c r="H152"/>
      <c r="I152"/>
      <c r="J152"/>
      <c r="K152"/>
    </row>
    <row r="153" spans="5:11" ht="12.75">
      <c r="E153"/>
      <c r="F153"/>
      <c r="G153"/>
      <c r="H153"/>
      <c r="I153"/>
      <c r="J153"/>
      <c r="K153"/>
    </row>
    <row r="154" spans="5:11" ht="12.75">
      <c r="E154"/>
      <c r="F154"/>
      <c r="G154"/>
      <c r="H154"/>
      <c r="I154"/>
      <c r="J154"/>
      <c r="K154"/>
    </row>
    <row r="155" spans="5:11" ht="12.75">
      <c r="E155"/>
      <c r="F155"/>
      <c r="G155"/>
      <c r="H155"/>
      <c r="I155"/>
      <c r="J155"/>
      <c r="K155"/>
    </row>
    <row r="156" spans="5:11" ht="12.75">
      <c r="E156"/>
      <c r="F156"/>
      <c r="G156"/>
      <c r="H156"/>
      <c r="I156"/>
      <c r="J156"/>
      <c r="K156"/>
    </row>
    <row r="157" spans="5:11" ht="12.75">
      <c r="E157"/>
      <c r="F157"/>
      <c r="G157"/>
      <c r="H157"/>
      <c r="I157"/>
      <c r="J157"/>
      <c r="K157"/>
    </row>
    <row r="158" spans="5:11" ht="12.75">
      <c r="E158"/>
      <c r="F158"/>
      <c r="G158"/>
      <c r="H158"/>
      <c r="I158"/>
      <c r="J158"/>
      <c r="K158"/>
    </row>
    <row r="159" spans="5:11" ht="12.75">
      <c r="E159"/>
      <c r="F159"/>
      <c r="G159"/>
      <c r="H159"/>
      <c r="I159"/>
      <c r="J159"/>
      <c r="K159"/>
    </row>
    <row r="160" spans="5:11" ht="12.75">
      <c r="E160"/>
      <c r="F160"/>
      <c r="G160"/>
      <c r="H160"/>
      <c r="I160"/>
      <c r="J160"/>
      <c r="K160"/>
    </row>
    <row r="161" spans="5:11" ht="12.75">
      <c r="E161"/>
      <c r="F161"/>
      <c r="G161"/>
      <c r="H161"/>
      <c r="I161"/>
      <c r="J161"/>
      <c r="K161"/>
    </row>
    <row r="162" spans="5:11" ht="12.75">
      <c r="E162"/>
      <c r="F162"/>
      <c r="G162"/>
      <c r="H162"/>
      <c r="I162"/>
      <c r="J162"/>
      <c r="K162"/>
    </row>
    <row r="163" spans="5:11" ht="12.75">
      <c r="E163"/>
      <c r="F163"/>
      <c r="G163"/>
      <c r="H163"/>
      <c r="I163"/>
      <c r="J163"/>
      <c r="K163"/>
    </row>
    <row r="164" spans="5:11" ht="12.75">
      <c r="E164"/>
      <c r="F164"/>
      <c r="G164"/>
      <c r="H164"/>
      <c r="I164"/>
      <c r="J164"/>
      <c r="K164"/>
    </row>
    <row r="165" spans="5:11" ht="12.75">
      <c r="E165"/>
      <c r="F165"/>
      <c r="G165"/>
      <c r="H165"/>
      <c r="I165"/>
      <c r="J165"/>
      <c r="K165"/>
    </row>
    <row r="166" spans="5:11" ht="12.75">
      <c r="E166"/>
      <c r="F166"/>
      <c r="G166"/>
      <c r="H166"/>
      <c r="I166"/>
      <c r="J166"/>
      <c r="K166"/>
    </row>
    <row r="167" spans="5:11" ht="12.75">
      <c r="E167"/>
      <c r="F167"/>
      <c r="G167"/>
      <c r="H167"/>
      <c r="I167"/>
      <c r="J167"/>
      <c r="K167"/>
    </row>
    <row r="168" spans="5:11" ht="12.75">
      <c r="E168"/>
      <c r="F168"/>
      <c r="G168"/>
      <c r="H168"/>
      <c r="I168"/>
      <c r="J168"/>
      <c r="K168"/>
    </row>
    <row r="169" spans="5:11" ht="12.75">
      <c r="E169"/>
      <c r="F169"/>
      <c r="G169"/>
      <c r="H169"/>
      <c r="I169"/>
      <c r="J169"/>
      <c r="K169"/>
    </row>
    <row r="170" spans="5:11" ht="12.75">
      <c r="E170"/>
      <c r="F170"/>
      <c r="G170"/>
      <c r="H170"/>
      <c r="I170"/>
      <c r="J170"/>
      <c r="K170"/>
    </row>
    <row r="171" spans="5:11" ht="12.75">
      <c r="E171"/>
      <c r="F171"/>
      <c r="G171"/>
      <c r="H171"/>
      <c r="I171"/>
      <c r="J171"/>
      <c r="K171"/>
    </row>
    <row r="172" spans="5:11" ht="12.75">
      <c r="E172"/>
      <c r="F172"/>
      <c r="G172"/>
      <c r="H172"/>
      <c r="I172"/>
      <c r="J172"/>
      <c r="K172"/>
    </row>
    <row r="173" spans="5:11" ht="12.75">
      <c r="E173"/>
      <c r="F173"/>
      <c r="G173"/>
      <c r="H173"/>
      <c r="I173"/>
      <c r="J173"/>
      <c r="K173"/>
    </row>
    <row r="174" spans="5:11" ht="12.75">
      <c r="E174"/>
      <c r="F174"/>
      <c r="G174"/>
      <c r="H174"/>
      <c r="I174"/>
      <c r="J174"/>
      <c r="K174"/>
    </row>
    <row r="175" spans="5:11" ht="12.75">
      <c r="E175"/>
      <c r="F175"/>
      <c r="G175"/>
      <c r="H175"/>
      <c r="I175"/>
      <c r="J175"/>
      <c r="K175"/>
    </row>
    <row r="176" spans="5:11" ht="12.75">
      <c r="E176"/>
      <c r="F176"/>
      <c r="G176"/>
      <c r="H176"/>
      <c r="I176"/>
      <c r="J176"/>
      <c r="K176"/>
    </row>
    <row r="177" spans="5:11" ht="12.75">
      <c r="E177"/>
      <c r="F177"/>
      <c r="G177"/>
      <c r="H177"/>
      <c r="I177"/>
      <c r="J177"/>
      <c r="K177"/>
    </row>
    <row r="178" spans="5:11" ht="12.75">
      <c r="E178"/>
      <c r="F178"/>
      <c r="G178"/>
      <c r="H178"/>
      <c r="I178"/>
      <c r="J178"/>
      <c r="K178"/>
    </row>
    <row r="179" spans="5:11" ht="12.75">
      <c r="E179"/>
      <c r="F179"/>
      <c r="G179"/>
      <c r="H179"/>
      <c r="I179"/>
      <c r="J179"/>
      <c r="K179"/>
    </row>
    <row r="180" spans="5:11" ht="12.75">
      <c r="E180"/>
      <c r="F180"/>
      <c r="G180"/>
      <c r="H180"/>
      <c r="I180"/>
      <c r="J180"/>
      <c r="K180"/>
    </row>
    <row r="181" spans="5:11" ht="12.75">
      <c r="E181"/>
      <c r="F181"/>
      <c r="G181"/>
      <c r="H181"/>
      <c r="I181"/>
      <c r="J181"/>
      <c r="K181"/>
    </row>
    <row r="182" spans="5:11" ht="12.75">
      <c r="E182"/>
      <c r="F182"/>
      <c r="G182"/>
      <c r="H182"/>
      <c r="I182"/>
      <c r="J182"/>
      <c r="K182"/>
    </row>
    <row r="183" spans="5:11" ht="12.75">
      <c r="E183"/>
      <c r="F183"/>
      <c r="G183"/>
      <c r="H183"/>
      <c r="I183"/>
      <c r="J183"/>
      <c r="K183"/>
    </row>
    <row r="184" spans="5:11" ht="12.75">
      <c r="E184"/>
      <c r="F184"/>
      <c r="G184"/>
      <c r="H184"/>
      <c r="I184"/>
      <c r="J184"/>
      <c r="K184"/>
    </row>
    <row r="185" spans="5:11" ht="12.75">
      <c r="E185"/>
      <c r="F185"/>
      <c r="G185"/>
      <c r="H185"/>
      <c r="I185"/>
      <c r="J185"/>
      <c r="K185"/>
    </row>
    <row r="186" spans="5:11" ht="12.75">
      <c r="E186"/>
      <c r="F186"/>
      <c r="G186"/>
      <c r="H186"/>
      <c r="I186"/>
      <c r="J186"/>
      <c r="K186"/>
    </row>
    <row r="187" spans="5:11" ht="12.75">
      <c r="E187"/>
      <c r="F187"/>
      <c r="G187"/>
      <c r="H187"/>
      <c r="I187"/>
      <c r="J187"/>
      <c r="K187"/>
    </row>
    <row r="188" spans="5:11" ht="12.75">
      <c r="E188"/>
      <c r="F188"/>
      <c r="G188"/>
      <c r="H188"/>
      <c r="I188"/>
      <c r="J188"/>
      <c r="K188"/>
    </row>
    <row r="189" spans="5:11" ht="12.75">
      <c r="E189"/>
      <c r="F189"/>
      <c r="G189"/>
      <c r="H189"/>
      <c r="I189"/>
      <c r="J189"/>
      <c r="K189"/>
    </row>
    <row r="190" spans="5:11" ht="12.75">
      <c r="E190"/>
      <c r="F190"/>
      <c r="G190"/>
      <c r="H190"/>
      <c r="I190"/>
      <c r="J190"/>
      <c r="K190"/>
    </row>
    <row r="191" spans="5:11" ht="12.75">
      <c r="E191"/>
      <c r="F191"/>
      <c r="G191"/>
      <c r="H191"/>
      <c r="I191"/>
      <c r="J191"/>
      <c r="K191"/>
    </row>
    <row r="192" spans="5:11" ht="12.75">
      <c r="E192"/>
      <c r="F192"/>
      <c r="G192"/>
      <c r="H192"/>
      <c r="I192"/>
      <c r="J192"/>
      <c r="K192"/>
    </row>
    <row r="193" spans="5:11" ht="12.75">
      <c r="E193"/>
      <c r="F193"/>
      <c r="G193"/>
      <c r="H193"/>
      <c r="I193"/>
      <c r="J193"/>
      <c r="K193"/>
    </row>
    <row r="194" spans="5:11" ht="12.75">
      <c r="E194"/>
      <c r="F194"/>
      <c r="G194"/>
      <c r="H194"/>
      <c r="I194"/>
      <c r="J194"/>
      <c r="K194"/>
    </row>
    <row r="195" spans="5:11" ht="12.75">
      <c r="E195"/>
      <c r="F195"/>
      <c r="G195"/>
      <c r="H195"/>
      <c r="I195"/>
      <c r="J195"/>
      <c r="K195"/>
    </row>
    <row r="196" spans="5:11" ht="12.75">
      <c r="E196"/>
      <c r="F196"/>
      <c r="G196"/>
      <c r="H196"/>
      <c r="I196"/>
      <c r="J196"/>
      <c r="K196"/>
    </row>
    <row r="197" spans="7:11" ht="12.75">
      <c r="G197"/>
      <c r="H197"/>
      <c r="I197"/>
      <c r="J197"/>
      <c r="K197"/>
    </row>
    <row r="198" spans="7:11" ht="12.75">
      <c r="G198"/>
      <c r="H198"/>
      <c r="I198"/>
      <c r="J198"/>
      <c r="K198"/>
    </row>
    <row r="199" spans="7:11" ht="12.75">
      <c r="G199"/>
      <c r="H199"/>
      <c r="I199"/>
      <c r="J199"/>
      <c r="K199"/>
    </row>
    <row r="200" spans="7:11" ht="12.75">
      <c r="G200"/>
      <c r="H200"/>
      <c r="I200"/>
      <c r="J200"/>
      <c r="K200"/>
    </row>
    <row r="201" spans="7:11" ht="12.75">
      <c r="G201"/>
      <c r="H201"/>
      <c r="I201"/>
      <c r="J201"/>
      <c r="K201"/>
    </row>
    <row r="202" spans="7:11" ht="12.75">
      <c r="G202"/>
      <c r="H202"/>
      <c r="I202"/>
      <c r="J202"/>
      <c r="K202"/>
    </row>
    <row r="203" spans="7:11" ht="12.75">
      <c r="G203"/>
      <c r="H203"/>
      <c r="I203"/>
      <c r="J203"/>
      <c r="K203"/>
    </row>
    <row r="204" spans="7:11" ht="12.75">
      <c r="G204"/>
      <c r="H204"/>
      <c r="I204"/>
      <c r="J204"/>
      <c r="K204"/>
    </row>
    <row r="205" spans="7:11" ht="12.75">
      <c r="G205"/>
      <c r="H205"/>
      <c r="I205"/>
      <c r="J205"/>
      <c r="K205"/>
    </row>
    <row r="206" spans="7:11" ht="12.75">
      <c r="G206"/>
      <c r="H206"/>
      <c r="I206"/>
      <c r="J206"/>
      <c r="K206"/>
    </row>
    <row r="207" spans="7:11" ht="12.75">
      <c r="G207"/>
      <c r="H207"/>
      <c r="I207"/>
      <c r="J207"/>
      <c r="K207"/>
    </row>
    <row r="208" spans="7:11" ht="12.75">
      <c r="G208"/>
      <c r="H208"/>
      <c r="I208"/>
      <c r="J208"/>
      <c r="K208"/>
    </row>
    <row r="209" spans="7:11" ht="12.75">
      <c r="G209"/>
      <c r="H209"/>
      <c r="I209"/>
      <c r="J209"/>
      <c r="K209"/>
    </row>
    <row r="210" spans="7:11" ht="12.75">
      <c r="G210"/>
      <c r="H210"/>
      <c r="I210"/>
      <c r="J210"/>
      <c r="K210"/>
    </row>
    <row r="211" spans="7:11" ht="12.75">
      <c r="G211"/>
      <c r="H211"/>
      <c r="I211"/>
      <c r="J211"/>
      <c r="K211"/>
    </row>
    <row r="212" spans="7:11" ht="12.75">
      <c r="G212"/>
      <c r="H212"/>
      <c r="I212"/>
      <c r="J212"/>
      <c r="K212"/>
    </row>
    <row r="213" spans="7:11" ht="12.75">
      <c r="G213"/>
      <c r="H213"/>
      <c r="I213"/>
      <c r="J213"/>
      <c r="K213"/>
    </row>
    <row r="214" spans="7:11" ht="12.75">
      <c r="G214"/>
      <c r="H214"/>
      <c r="I214"/>
      <c r="J214"/>
      <c r="K214"/>
    </row>
    <row r="215" spans="7:11" ht="12.75">
      <c r="G215"/>
      <c r="H215"/>
      <c r="I215"/>
      <c r="J215"/>
      <c r="K215"/>
    </row>
    <row r="216" spans="7:11" ht="12.75">
      <c r="G216"/>
      <c r="H216"/>
      <c r="I216"/>
      <c r="J216"/>
      <c r="K216"/>
    </row>
    <row r="217" spans="7:11" ht="12.75">
      <c r="G217"/>
      <c r="H217"/>
      <c r="I217"/>
      <c r="J217"/>
      <c r="K217"/>
    </row>
    <row r="218" spans="7:11" ht="12.75">
      <c r="G218"/>
      <c r="H218"/>
      <c r="I218"/>
      <c r="J218"/>
      <c r="K218"/>
    </row>
    <row r="219" spans="7:11" ht="12.75">
      <c r="G219"/>
      <c r="H219"/>
      <c r="I219"/>
      <c r="J219"/>
      <c r="K219"/>
    </row>
    <row r="220" spans="7:11" ht="12.75">
      <c r="G220"/>
      <c r="H220"/>
      <c r="I220"/>
      <c r="J220"/>
      <c r="K220"/>
    </row>
    <row r="221" spans="7:11" ht="12.75">
      <c r="G221"/>
      <c r="H221"/>
      <c r="I221"/>
      <c r="J221"/>
      <c r="K221"/>
    </row>
    <row r="222" spans="7:11" ht="12.75">
      <c r="G222"/>
      <c r="H222"/>
      <c r="I222"/>
      <c r="J222"/>
      <c r="K222"/>
    </row>
    <row r="223" spans="7:11" ht="12.75">
      <c r="G223"/>
      <c r="H223"/>
      <c r="I223"/>
      <c r="J223"/>
      <c r="K223"/>
    </row>
    <row r="224" spans="7:11" ht="12.75">
      <c r="G224"/>
      <c r="H224"/>
      <c r="I224"/>
      <c r="J224"/>
      <c r="K224"/>
    </row>
    <row r="225" spans="7:11" ht="12.75">
      <c r="G225"/>
      <c r="H225"/>
      <c r="I225"/>
      <c r="J225"/>
      <c r="K225"/>
    </row>
    <row r="226" spans="7:11" ht="12.75">
      <c r="G226"/>
      <c r="H226"/>
      <c r="I226"/>
      <c r="J226"/>
      <c r="K226"/>
    </row>
    <row r="227" spans="7:11" ht="12.75">
      <c r="G227"/>
      <c r="H227"/>
      <c r="I227"/>
      <c r="J227"/>
      <c r="K227"/>
    </row>
    <row r="228" spans="7:11" ht="12.75">
      <c r="G228"/>
      <c r="H228"/>
      <c r="I228"/>
      <c r="J228"/>
      <c r="K228"/>
    </row>
    <row r="229" spans="7:11" ht="12.75">
      <c r="G229"/>
      <c r="H229"/>
      <c r="I229"/>
      <c r="J229"/>
      <c r="K229"/>
    </row>
    <row r="230" spans="7:11" ht="12.75">
      <c r="G230"/>
      <c r="H230"/>
      <c r="I230"/>
      <c r="J230"/>
      <c r="K230"/>
    </row>
    <row r="231" spans="7:11" ht="12.75">
      <c r="G231"/>
      <c r="H231"/>
      <c r="I231"/>
      <c r="J231"/>
      <c r="K231"/>
    </row>
    <row r="232" spans="7:11" ht="12.75">
      <c r="G232"/>
      <c r="H232"/>
      <c r="I232"/>
      <c r="J232"/>
      <c r="K232"/>
    </row>
    <row r="233" spans="7:11" ht="12.75">
      <c r="G233"/>
      <c r="H233"/>
      <c r="I233"/>
      <c r="J233"/>
      <c r="K233"/>
    </row>
    <row r="234" spans="7:11" ht="12.75"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</sheetData>
  <sheetProtection/>
  <mergeCells count="1">
    <mergeCell ref="A1:G1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A1" sqref="A1:G1"/>
    </sheetView>
  </sheetViews>
  <sheetFormatPr defaultColWidth="3.140625" defaultRowHeight="12.75"/>
  <cols>
    <col min="1" max="1" width="7.28125" style="1" bestFit="1" customWidth="1"/>
    <col min="2" max="2" width="15.421875" style="1" bestFit="1" customWidth="1"/>
    <col min="3" max="3" width="14.8515625" style="1" bestFit="1" customWidth="1"/>
    <col min="4" max="4" width="4.57421875" style="1" customWidth="1"/>
    <col min="5" max="5" width="7.7109375" style="1" bestFit="1" customWidth="1"/>
    <col min="6" max="6" width="17.8515625" style="1" bestFit="1" customWidth="1"/>
    <col min="7" max="7" width="14.8515625" style="1" bestFit="1" customWidth="1"/>
    <col min="8" max="16384" width="3.140625" style="1" customWidth="1"/>
  </cols>
  <sheetData>
    <row r="1" spans="1:7" ht="15.75">
      <c r="A1" s="81" t="s">
        <v>308</v>
      </c>
      <c r="B1" s="81"/>
      <c r="C1" s="81"/>
      <c r="D1" s="81"/>
      <c r="E1" s="81"/>
      <c r="F1" s="81"/>
      <c r="G1" s="81"/>
    </row>
    <row r="2" spans="1:12" ht="12.75">
      <c r="A2"/>
      <c r="B2" t="s">
        <v>123</v>
      </c>
      <c r="C2"/>
      <c r="D2"/>
      <c r="E2"/>
      <c r="F2" t="s">
        <v>233</v>
      </c>
      <c r="G2"/>
      <c r="H2"/>
      <c r="I2"/>
      <c r="J2"/>
      <c r="K2"/>
      <c r="L2"/>
    </row>
    <row r="3" spans="1:12" ht="12.75">
      <c r="A3" t="s">
        <v>29</v>
      </c>
      <c r="B3" t="s">
        <v>271</v>
      </c>
      <c r="C3" t="s">
        <v>237</v>
      </c>
      <c r="D3"/>
      <c r="E3" t="s">
        <v>28</v>
      </c>
      <c r="F3" t="s">
        <v>98</v>
      </c>
      <c r="G3" t="s">
        <v>86</v>
      </c>
      <c r="H3"/>
      <c r="I3"/>
      <c r="J3"/>
      <c r="K3"/>
      <c r="L3"/>
    </row>
    <row r="4" spans="1:12" ht="12.75">
      <c r="A4" t="s">
        <v>39</v>
      </c>
      <c r="B4" t="s">
        <v>166</v>
      </c>
      <c r="C4" t="s">
        <v>110</v>
      </c>
      <c r="D4"/>
      <c r="E4" t="s">
        <v>33</v>
      </c>
      <c r="F4" t="s">
        <v>250</v>
      </c>
      <c r="G4" t="s">
        <v>272</v>
      </c>
      <c r="H4"/>
      <c r="I4"/>
      <c r="J4"/>
      <c r="K4"/>
      <c r="L4"/>
    </row>
    <row r="5" spans="1:12" ht="12.75">
      <c r="A5" t="s">
        <v>40</v>
      </c>
      <c r="B5" t="s">
        <v>161</v>
      </c>
      <c r="C5" t="s">
        <v>131</v>
      </c>
      <c r="D5"/>
      <c r="E5" t="s">
        <v>84</v>
      </c>
      <c r="F5" t="s">
        <v>273</v>
      </c>
      <c r="G5" t="s">
        <v>169</v>
      </c>
      <c r="H5"/>
      <c r="I5"/>
      <c r="J5"/>
      <c r="K5"/>
      <c r="L5"/>
    </row>
    <row r="6" spans="1:12" ht="12.75">
      <c r="A6" t="s">
        <v>43</v>
      </c>
      <c r="B6" t="s">
        <v>146</v>
      </c>
      <c r="C6" t="s">
        <v>14</v>
      </c>
      <c r="D6"/>
      <c r="E6" t="s">
        <v>29</v>
      </c>
      <c r="F6" t="s">
        <v>119</v>
      </c>
      <c r="G6" t="s">
        <v>25</v>
      </c>
      <c r="H6"/>
      <c r="I6"/>
      <c r="J6"/>
      <c r="K6"/>
      <c r="L6"/>
    </row>
    <row r="7" spans="1:12" ht="12.75">
      <c r="A7" t="s">
        <v>44</v>
      </c>
      <c r="B7" t="s">
        <v>148</v>
      </c>
      <c r="C7" t="s">
        <v>147</v>
      </c>
      <c r="D7"/>
      <c r="E7" t="s">
        <v>31</v>
      </c>
      <c r="F7" t="s">
        <v>203</v>
      </c>
      <c r="G7" t="s">
        <v>122</v>
      </c>
      <c r="H7"/>
      <c r="I7"/>
      <c r="J7"/>
      <c r="K7"/>
      <c r="L7"/>
    </row>
    <row r="8" spans="1:12" ht="12.75">
      <c r="A8" t="s">
        <v>45</v>
      </c>
      <c r="B8" t="s">
        <v>200</v>
      </c>
      <c r="C8" t="s">
        <v>36</v>
      </c>
      <c r="D8"/>
      <c r="E8" t="s">
        <v>39</v>
      </c>
      <c r="F8" t="s">
        <v>274</v>
      </c>
      <c r="G8" t="s">
        <v>37</v>
      </c>
      <c r="H8"/>
      <c r="I8"/>
      <c r="J8"/>
      <c r="K8"/>
      <c r="L8"/>
    </row>
    <row r="9" spans="1:12" ht="12.75">
      <c r="A9" t="s">
        <v>46</v>
      </c>
      <c r="B9" t="s">
        <v>57</v>
      </c>
      <c r="C9" t="s">
        <v>36</v>
      </c>
      <c r="D9"/>
      <c r="E9" t="s">
        <v>40</v>
      </c>
      <c r="F9" t="s">
        <v>275</v>
      </c>
      <c r="G9" t="s">
        <v>139</v>
      </c>
      <c r="H9"/>
      <c r="I9"/>
      <c r="J9"/>
      <c r="K9"/>
      <c r="L9"/>
    </row>
    <row r="10" spans="1:12" ht="12.75">
      <c r="A10" t="s">
        <v>42</v>
      </c>
      <c r="B10" t="s">
        <v>74</v>
      </c>
      <c r="C10" t="s">
        <v>237</v>
      </c>
      <c r="D10"/>
      <c r="E10" t="s">
        <v>43</v>
      </c>
      <c r="F10" t="s">
        <v>202</v>
      </c>
      <c r="G10" t="s">
        <v>36</v>
      </c>
      <c r="H10"/>
      <c r="I10"/>
      <c r="J10"/>
      <c r="K10"/>
      <c r="L10"/>
    </row>
    <row r="11" spans="1:12" ht="12.75">
      <c r="A11" t="s">
        <v>182</v>
      </c>
      <c r="B11" t="s">
        <v>120</v>
      </c>
      <c r="C11" t="s">
        <v>37</v>
      </c>
      <c r="D11"/>
      <c r="E11" t="s">
        <v>44</v>
      </c>
      <c r="F11" t="s">
        <v>76</v>
      </c>
      <c r="G11" t="s">
        <v>69</v>
      </c>
      <c r="H11"/>
      <c r="I11"/>
      <c r="J11"/>
      <c r="K11"/>
      <c r="L11"/>
    </row>
    <row r="12" spans="1:12" ht="12.75">
      <c r="A12" t="s">
        <v>64</v>
      </c>
      <c r="B12" t="s">
        <v>38</v>
      </c>
      <c r="C12" t="s">
        <v>36</v>
      </c>
      <c r="D12"/>
      <c r="E12" t="s">
        <v>45</v>
      </c>
      <c r="F12" t="s">
        <v>68</v>
      </c>
      <c r="G12" t="s">
        <v>102</v>
      </c>
      <c r="H12"/>
      <c r="I12"/>
      <c r="J12"/>
      <c r="K12"/>
      <c r="L12"/>
    </row>
    <row r="13" spans="1:12" ht="12.75">
      <c r="A13" t="s">
        <v>56</v>
      </c>
      <c r="B13" t="s">
        <v>143</v>
      </c>
      <c r="C13" t="s">
        <v>142</v>
      </c>
      <c r="D13"/>
      <c r="E13" t="s">
        <v>46</v>
      </c>
      <c r="F13" t="s">
        <v>228</v>
      </c>
      <c r="G13" t="s">
        <v>30</v>
      </c>
      <c r="H13"/>
      <c r="I13"/>
      <c r="J13"/>
      <c r="K13"/>
      <c r="L13"/>
    </row>
    <row r="14" spans="1:12" ht="12.75">
      <c r="A14" t="s">
        <v>65</v>
      </c>
      <c r="B14" t="s">
        <v>145</v>
      </c>
      <c r="C14" t="s">
        <v>242</v>
      </c>
      <c r="D14"/>
      <c r="E14" t="s">
        <v>47</v>
      </c>
      <c r="F14" t="s">
        <v>276</v>
      </c>
      <c r="G14" t="s">
        <v>25</v>
      </c>
      <c r="H14"/>
      <c r="I14"/>
      <c r="J14"/>
      <c r="K14"/>
      <c r="L14"/>
    </row>
    <row r="15" spans="1:12" ht="12.75">
      <c r="A15" t="s">
        <v>67</v>
      </c>
      <c r="B15" t="s">
        <v>136</v>
      </c>
      <c r="C15" t="s">
        <v>135</v>
      </c>
      <c r="D15"/>
      <c r="E15" t="s">
        <v>48</v>
      </c>
      <c r="F15" t="s">
        <v>247</v>
      </c>
      <c r="G15" t="s">
        <v>246</v>
      </c>
      <c r="H15"/>
      <c r="I15"/>
      <c r="J15"/>
      <c r="K15"/>
      <c r="L15"/>
    </row>
    <row r="16" spans="1:12" ht="12.75">
      <c r="A16" t="s">
        <v>70</v>
      </c>
      <c r="B16" t="s">
        <v>140</v>
      </c>
      <c r="C16" t="s">
        <v>129</v>
      </c>
      <c r="D16"/>
      <c r="E16" t="s">
        <v>49</v>
      </c>
      <c r="F16" t="s">
        <v>149</v>
      </c>
      <c r="G16" t="s">
        <v>36</v>
      </c>
      <c r="H16"/>
      <c r="I16"/>
      <c r="J16"/>
      <c r="K16"/>
      <c r="L16"/>
    </row>
    <row r="17" spans="1:12" ht="12.75">
      <c r="A17" t="s">
        <v>183</v>
      </c>
      <c r="B17" t="s">
        <v>198</v>
      </c>
      <c r="C17" t="s">
        <v>231</v>
      </c>
      <c r="D17"/>
      <c r="E17" t="s">
        <v>50</v>
      </c>
      <c r="F17" t="s">
        <v>62</v>
      </c>
      <c r="G17" t="s">
        <v>63</v>
      </c>
      <c r="H17"/>
      <c r="I17"/>
      <c r="J17"/>
      <c r="K17"/>
      <c r="L17"/>
    </row>
    <row r="18" spans="1:12" ht="12.75">
      <c r="A18" t="s">
        <v>60</v>
      </c>
      <c r="B18" t="s">
        <v>41</v>
      </c>
      <c r="C18" t="s">
        <v>14</v>
      </c>
      <c r="D18"/>
      <c r="E18" t="s">
        <v>42</v>
      </c>
      <c r="F18" t="s">
        <v>54</v>
      </c>
      <c r="G18" t="s">
        <v>55</v>
      </c>
      <c r="H18"/>
      <c r="I18"/>
      <c r="K18"/>
      <c r="L18"/>
    </row>
    <row r="19" spans="1:12" ht="12.75">
      <c r="A19" t="s">
        <v>164</v>
      </c>
      <c r="B19" t="s">
        <v>107</v>
      </c>
      <c r="C19" t="s">
        <v>36</v>
      </c>
      <c r="D19"/>
      <c r="E19" t="s">
        <v>182</v>
      </c>
      <c r="F19" t="s">
        <v>243</v>
      </c>
      <c r="G19" t="s">
        <v>110</v>
      </c>
      <c r="H19"/>
      <c r="I19"/>
      <c r="J19"/>
      <c r="K19"/>
      <c r="L19"/>
    </row>
    <row r="20" spans="1:12" ht="12.75">
      <c r="A20" t="s">
        <v>190</v>
      </c>
      <c r="B20" t="s">
        <v>194</v>
      </c>
      <c r="C20" t="s">
        <v>36</v>
      </c>
      <c r="D20"/>
      <c r="E20" t="s">
        <v>64</v>
      </c>
      <c r="F20" t="s">
        <v>79</v>
      </c>
      <c r="G20" t="s">
        <v>15</v>
      </c>
      <c r="H20"/>
      <c r="I20"/>
      <c r="J20"/>
      <c r="K20"/>
      <c r="L20"/>
    </row>
    <row r="21" spans="1:12" ht="12.75">
      <c r="A21"/>
      <c r="B21"/>
      <c r="C21"/>
      <c r="D21"/>
      <c r="E21" t="s">
        <v>56</v>
      </c>
      <c r="F21" t="s">
        <v>223</v>
      </c>
      <c r="G21" t="s">
        <v>139</v>
      </c>
      <c r="H21"/>
      <c r="I21"/>
      <c r="J21"/>
      <c r="K21"/>
      <c r="L21"/>
    </row>
    <row r="22" spans="1:12" ht="12.75">
      <c r="A22"/>
      <c r="B22" t="s">
        <v>191</v>
      </c>
      <c r="C22"/>
      <c r="E22" t="s">
        <v>65</v>
      </c>
      <c r="F22" t="s">
        <v>199</v>
      </c>
      <c r="G22" t="s">
        <v>86</v>
      </c>
      <c r="H22"/>
      <c r="I22"/>
      <c r="J22"/>
      <c r="K22"/>
      <c r="L22"/>
    </row>
    <row r="23" spans="1:12" ht="12.75">
      <c r="A23" t="s">
        <v>60</v>
      </c>
      <c r="B23" t="s">
        <v>126</v>
      </c>
      <c r="C23" t="s">
        <v>85</v>
      </c>
      <c r="E23" t="s">
        <v>67</v>
      </c>
      <c r="F23" t="s">
        <v>212</v>
      </c>
      <c r="G23" t="s">
        <v>231</v>
      </c>
      <c r="H23"/>
      <c r="I23"/>
      <c r="J23"/>
      <c r="K23"/>
      <c r="L23"/>
    </row>
    <row r="24" spans="1:12" ht="12.75">
      <c r="A24" t="s">
        <v>188</v>
      </c>
      <c r="B24" t="s">
        <v>197</v>
      </c>
      <c r="C24" t="s">
        <v>36</v>
      </c>
      <c r="E24" t="s">
        <v>70</v>
      </c>
      <c r="F24" t="s">
        <v>239</v>
      </c>
      <c r="G24" t="s">
        <v>69</v>
      </c>
      <c r="H24"/>
      <c r="I24"/>
      <c r="J24"/>
      <c r="K24"/>
      <c r="L24"/>
    </row>
    <row r="25" spans="1:12" ht="12.75">
      <c r="A25" t="s">
        <v>162</v>
      </c>
      <c r="B25" t="s">
        <v>163</v>
      </c>
      <c r="C25" t="s">
        <v>30</v>
      </c>
      <c r="E25" t="s">
        <v>183</v>
      </c>
      <c r="F25" t="s">
        <v>103</v>
      </c>
      <c r="G25" t="s">
        <v>36</v>
      </c>
      <c r="H25"/>
      <c r="I25"/>
      <c r="J25"/>
      <c r="K25"/>
      <c r="L25"/>
    </row>
    <row r="26" spans="1:12" ht="12.75">
      <c r="A26"/>
      <c r="B26"/>
      <c r="C26"/>
      <c r="E26" t="s">
        <v>137</v>
      </c>
      <c r="F26" t="s">
        <v>177</v>
      </c>
      <c r="G26" t="s">
        <v>141</v>
      </c>
      <c r="H26"/>
      <c r="I26"/>
      <c r="J26"/>
      <c r="K26"/>
      <c r="L26"/>
    </row>
    <row r="27" spans="1:12" ht="12.75">
      <c r="A27"/>
      <c r="B27"/>
      <c r="C27"/>
      <c r="E27" t="s">
        <v>184</v>
      </c>
      <c r="F27" t="s">
        <v>277</v>
      </c>
      <c r="G27" t="s">
        <v>17</v>
      </c>
      <c r="H27"/>
      <c r="I27"/>
      <c r="J27"/>
      <c r="K27"/>
      <c r="L27"/>
    </row>
    <row r="28" spans="5:12" ht="12.75">
      <c r="E28" t="s">
        <v>185</v>
      </c>
      <c r="F28" t="s">
        <v>83</v>
      </c>
      <c r="G28" t="s">
        <v>36</v>
      </c>
      <c r="H28"/>
      <c r="I28"/>
      <c r="J28"/>
      <c r="K28"/>
      <c r="L28"/>
    </row>
    <row r="29" spans="5:12" ht="12.75">
      <c r="E29" t="s">
        <v>186</v>
      </c>
      <c r="F29" t="s">
        <v>159</v>
      </c>
      <c r="G29" t="s">
        <v>254</v>
      </c>
      <c r="H29"/>
      <c r="I29"/>
      <c r="J29"/>
      <c r="K29"/>
      <c r="L29"/>
    </row>
    <row r="30" spans="5:12" ht="12.75">
      <c r="E30" t="s">
        <v>60</v>
      </c>
      <c r="F30" t="s">
        <v>116</v>
      </c>
      <c r="G30" t="s">
        <v>81</v>
      </c>
      <c r="H30"/>
      <c r="I30"/>
      <c r="J30"/>
      <c r="K30"/>
      <c r="L30"/>
    </row>
    <row r="31" spans="5:12" ht="12.75">
      <c r="E31" t="s">
        <v>188</v>
      </c>
      <c r="F31" t="s">
        <v>222</v>
      </c>
      <c r="G31" t="s">
        <v>36</v>
      </c>
      <c r="H31"/>
      <c r="I31"/>
      <c r="J31"/>
      <c r="K31"/>
      <c r="L31"/>
    </row>
    <row r="32" spans="5:12" ht="12.75">
      <c r="E32" t="s">
        <v>162</v>
      </c>
      <c r="F32" t="s">
        <v>167</v>
      </c>
      <c r="G32" t="s">
        <v>134</v>
      </c>
      <c r="H32"/>
      <c r="I32"/>
      <c r="J32"/>
      <c r="K32"/>
      <c r="L32"/>
    </row>
    <row r="33" spans="5:12" ht="12.75">
      <c r="E33" t="s">
        <v>179</v>
      </c>
      <c r="F33" t="s">
        <v>175</v>
      </c>
      <c r="G33" t="s">
        <v>195</v>
      </c>
      <c r="H33"/>
      <c r="I33"/>
      <c r="J33"/>
      <c r="K33"/>
      <c r="L33"/>
    </row>
    <row r="34" spans="5:12" ht="12.75">
      <c r="E34" t="s">
        <v>180</v>
      </c>
      <c r="F34" t="s">
        <v>160</v>
      </c>
      <c r="G34" t="s">
        <v>30</v>
      </c>
      <c r="H34"/>
      <c r="I34"/>
      <c r="J34"/>
      <c r="K34"/>
      <c r="L34"/>
    </row>
    <row r="35" spans="5:12" ht="12.75">
      <c r="E35" t="s">
        <v>181</v>
      </c>
      <c r="F35" t="s">
        <v>71</v>
      </c>
      <c r="G35" t="s">
        <v>36</v>
      </c>
      <c r="H35"/>
      <c r="I35"/>
      <c r="J35"/>
      <c r="K35"/>
      <c r="L35"/>
    </row>
    <row r="36" spans="5:12" ht="12.75">
      <c r="E36" t="s">
        <v>51</v>
      </c>
      <c r="F36" t="s">
        <v>221</v>
      </c>
      <c r="G36" t="s">
        <v>234</v>
      </c>
      <c r="H36"/>
      <c r="I36"/>
      <c r="J36"/>
      <c r="K36"/>
      <c r="L36"/>
    </row>
    <row r="37" spans="5:12" ht="12.75">
      <c r="E37" t="s">
        <v>121</v>
      </c>
      <c r="F37" t="s">
        <v>165</v>
      </c>
      <c r="G37" t="s">
        <v>237</v>
      </c>
      <c r="H37"/>
      <c r="I37"/>
      <c r="J37"/>
      <c r="K37"/>
      <c r="L37"/>
    </row>
    <row r="38" spans="5:12" ht="12.75">
      <c r="E38" t="s">
        <v>130</v>
      </c>
      <c r="F38" t="s">
        <v>278</v>
      </c>
      <c r="G38" t="s">
        <v>25</v>
      </c>
      <c r="H38"/>
      <c r="I38"/>
      <c r="J38"/>
      <c r="K38"/>
      <c r="L38"/>
    </row>
    <row r="39" spans="5:12" ht="12.75">
      <c r="E39" t="s">
        <v>58</v>
      </c>
      <c r="F39" t="s">
        <v>279</v>
      </c>
      <c r="G39" t="s">
        <v>6</v>
      </c>
      <c r="H39"/>
      <c r="I39"/>
      <c r="J39"/>
      <c r="K39"/>
      <c r="L39"/>
    </row>
    <row r="40" spans="5:12" ht="12.75">
      <c r="E40" t="s">
        <v>61</v>
      </c>
      <c r="F40" t="s">
        <v>280</v>
      </c>
      <c r="G40" t="s">
        <v>100</v>
      </c>
      <c r="H40"/>
      <c r="I40"/>
      <c r="J40"/>
      <c r="K40"/>
      <c r="L40"/>
    </row>
    <row r="41" spans="5:12" ht="12.75">
      <c r="E41" t="s">
        <v>133</v>
      </c>
      <c r="F41" t="s">
        <v>281</v>
      </c>
      <c r="G41" t="s">
        <v>117</v>
      </c>
      <c r="H41"/>
      <c r="I41"/>
      <c r="J41"/>
      <c r="K41"/>
      <c r="L41"/>
    </row>
    <row r="42" spans="5:12" ht="12.75">
      <c r="E42" t="s">
        <v>158</v>
      </c>
      <c r="F42" t="s">
        <v>282</v>
      </c>
      <c r="G42" t="s">
        <v>173</v>
      </c>
      <c r="H42"/>
      <c r="I42"/>
      <c r="J42"/>
      <c r="K42"/>
      <c r="L42"/>
    </row>
    <row r="43" spans="5:12" ht="12.75">
      <c r="E43" t="s">
        <v>174</v>
      </c>
      <c r="F43" t="s">
        <v>245</v>
      </c>
      <c r="G43" t="s">
        <v>220</v>
      </c>
      <c r="H43"/>
      <c r="I43"/>
      <c r="J43"/>
      <c r="K43"/>
      <c r="L43"/>
    </row>
    <row r="44" spans="5:12" ht="12.75">
      <c r="E44" t="s">
        <v>59</v>
      </c>
      <c r="F44" t="s">
        <v>211</v>
      </c>
      <c r="G44" t="s">
        <v>237</v>
      </c>
      <c r="H44"/>
      <c r="I44"/>
      <c r="J44"/>
      <c r="K44"/>
      <c r="L44"/>
    </row>
    <row r="45" spans="5:12" ht="12.75">
      <c r="E45"/>
      <c r="F45"/>
      <c r="G45"/>
      <c r="H45"/>
      <c r="I45"/>
      <c r="J45"/>
      <c r="K45"/>
      <c r="L45"/>
    </row>
    <row r="46" spans="8:12" ht="12.75">
      <c r="H46"/>
      <c r="I46"/>
      <c r="J46"/>
      <c r="K46"/>
      <c r="L46"/>
    </row>
    <row r="47" spans="8:12" ht="12.75">
      <c r="H47"/>
      <c r="I47"/>
      <c r="J47"/>
      <c r="K47"/>
      <c r="L47"/>
    </row>
    <row r="48" spans="8:12" ht="12.75">
      <c r="H48"/>
      <c r="I48"/>
      <c r="J48"/>
      <c r="K48"/>
      <c r="L48"/>
    </row>
    <row r="49" spans="8:12" ht="12.75">
      <c r="H49"/>
      <c r="I49"/>
      <c r="J49"/>
      <c r="K49"/>
      <c r="L49"/>
    </row>
    <row r="50" spans="8:12" ht="12.75">
      <c r="H50"/>
      <c r="I50"/>
      <c r="J50"/>
      <c r="K50"/>
      <c r="L50"/>
    </row>
    <row r="51" spans="8:12" ht="12.75">
      <c r="H51"/>
      <c r="I51"/>
      <c r="J51"/>
      <c r="K51"/>
      <c r="L51"/>
    </row>
    <row r="52" spans="5:12" ht="12.75">
      <c r="E52"/>
      <c r="F52"/>
      <c r="G52"/>
      <c r="H52"/>
      <c r="I52"/>
      <c r="J52"/>
      <c r="K52"/>
      <c r="L52"/>
    </row>
    <row r="53" spans="5:12" ht="12.75">
      <c r="E53"/>
      <c r="F53"/>
      <c r="G53"/>
      <c r="H53"/>
      <c r="I53"/>
      <c r="J53"/>
      <c r="K53"/>
      <c r="L53"/>
    </row>
    <row r="54" spans="5:12" ht="12.75">
      <c r="E54"/>
      <c r="F54"/>
      <c r="G54"/>
      <c r="H54"/>
      <c r="I54"/>
      <c r="J54"/>
      <c r="K54"/>
      <c r="L54"/>
    </row>
    <row r="55" spans="5:12" ht="12.75">
      <c r="E55"/>
      <c r="F55"/>
      <c r="G55"/>
      <c r="H55"/>
      <c r="I55"/>
      <c r="J55"/>
      <c r="K55"/>
      <c r="L55"/>
    </row>
    <row r="56" spans="5:12" ht="12.75">
      <c r="E56"/>
      <c r="F56"/>
      <c r="G56"/>
      <c r="H56"/>
      <c r="I56"/>
      <c r="J56"/>
      <c r="K56"/>
      <c r="L56"/>
    </row>
    <row r="57" spans="5:12" ht="12.75">
      <c r="E57"/>
      <c r="F57"/>
      <c r="G57"/>
      <c r="H57"/>
      <c r="I57"/>
      <c r="J57"/>
      <c r="K57"/>
      <c r="L57"/>
    </row>
    <row r="58" spans="5:12" ht="12.75">
      <c r="E58"/>
      <c r="F58"/>
      <c r="G58"/>
      <c r="H58"/>
      <c r="I58"/>
      <c r="J58"/>
      <c r="K58"/>
      <c r="L58"/>
    </row>
    <row r="59" spans="5:12" ht="12.75">
      <c r="E59"/>
      <c r="F59"/>
      <c r="G59"/>
      <c r="H59"/>
      <c r="I59"/>
      <c r="J59"/>
      <c r="K59"/>
      <c r="L59"/>
    </row>
    <row r="60" spans="5:12" ht="12.75">
      <c r="E60"/>
      <c r="F60"/>
      <c r="G60"/>
      <c r="H60"/>
      <c r="I60"/>
      <c r="J60"/>
      <c r="K60"/>
      <c r="L60"/>
    </row>
    <row r="61" spans="5:12" ht="12.75">
      <c r="E61"/>
      <c r="F61"/>
      <c r="G61"/>
      <c r="H61"/>
      <c r="I61"/>
      <c r="J61"/>
      <c r="K61"/>
      <c r="L61"/>
    </row>
    <row r="62" spans="5:12" ht="12.75">
      <c r="E62"/>
      <c r="F62"/>
      <c r="G62"/>
      <c r="H62"/>
      <c r="I62"/>
      <c r="J62"/>
      <c r="K62"/>
      <c r="L62"/>
    </row>
    <row r="63" spans="5:12" ht="12.75">
      <c r="E63"/>
      <c r="F63"/>
      <c r="G63"/>
      <c r="H63"/>
      <c r="I63"/>
      <c r="J63"/>
      <c r="K63"/>
      <c r="L63"/>
    </row>
    <row r="64" spans="5:12" ht="12.75">
      <c r="E64"/>
      <c r="F64"/>
      <c r="G64"/>
      <c r="H64"/>
      <c r="I64"/>
      <c r="J64"/>
      <c r="K64"/>
      <c r="L64"/>
    </row>
    <row r="65" spans="5:12" ht="12.75">
      <c r="E65"/>
      <c r="F65"/>
      <c r="G65"/>
      <c r="H65"/>
      <c r="I65"/>
      <c r="J65"/>
      <c r="K65"/>
      <c r="L65"/>
    </row>
    <row r="66" spans="5:12" ht="12.75">
      <c r="E66"/>
      <c r="F66"/>
      <c r="G66"/>
      <c r="H66"/>
      <c r="I66"/>
      <c r="J66"/>
      <c r="K66"/>
      <c r="L66"/>
    </row>
    <row r="67" spans="5:12" ht="12.75">
      <c r="E67"/>
      <c r="F67"/>
      <c r="G67"/>
      <c r="H67"/>
      <c r="I67"/>
      <c r="J67"/>
      <c r="K67"/>
      <c r="L67"/>
    </row>
    <row r="68" spans="5:12" ht="12.75">
      <c r="E68"/>
      <c r="F68"/>
      <c r="G68"/>
      <c r="H68"/>
      <c r="I68"/>
      <c r="J68"/>
      <c r="K68"/>
      <c r="L68"/>
    </row>
    <row r="69" spans="5:12" ht="12.75">
      <c r="E69"/>
      <c r="F69"/>
      <c r="G69"/>
      <c r="H69"/>
      <c r="I69"/>
      <c r="J69"/>
      <c r="K69"/>
      <c r="L69"/>
    </row>
    <row r="70" spans="5:12" ht="12.75">
      <c r="E70"/>
      <c r="F70"/>
      <c r="G70"/>
      <c r="H70"/>
      <c r="I70"/>
      <c r="J70"/>
      <c r="K70"/>
      <c r="L70"/>
    </row>
    <row r="71" spans="5:12" ht="12.75">
      <c r="E71"/>
      <c r="F71"/>
      <c r="G71"/>
      <c r="H71"/>
      <c r="I71"/>
      <c r="J71"/>
      <c r="K71"/>
      <c r="L71"/>
    </row>
    <row r="72" spans="5:12" ht="12.75">
      <c r="E72"/>
      <c r="F72"/>
      <c r="G72"/>
      <c r="H72"/>
      <c r="I72"/>
      <c r="J72"/>
      <c r="K72"/>
      <c r="L72"/>
    </row>
    <row r="73" spans="5:12" ht="12.75">
      <c r="E73"/>
      <c r="F73"/>
      <c r="G73"/>
      <c r="H73"/>
      <c r="I73"/>
      <c r="J73"/>
      <c r="K73"/>
      <c r="L73"/>
    </row>
    <row r="74" spans="5:12" ht="12.75">
      <c r="E74"/>
      <c r="F74"/>
      <c r="G74"/>
      <c r="H74"/>
      <c r="I74"/>
      <c r="J74"/>
      <c r="K74"/>
      <c r="L74"/>
    </row>
    <row r="75" spans="5:12" ht="12.75">
      <c r="E75"/>
      <c r="F75"/>
      <c r="G75"/>
      <c r="H75"/>
      <c r="I75"/>
      <c r="J75"/>
      <c r="K75"/>
      <c r="L75"/>
    </row>
    <row r="76" spans="5:12" ht="12.75">
      <c r="E76"/>
      <c r="F76"/>
      <c r="G76"/>
      <c r="H76"/>
      <c r="I76"/>
      <c r="J76"/>
      <c r="K76"/>
      <c r="L76"/>
    </row>
    <row r="77" spans="5:12" ht="12.75">
      <c r="E77"/>
      <c r="F77"/>
      <c r="G77"/>
      <c r="H77"/>
      <c r="I77"/>
      <c r="J77"/>
      <c r="K77"/>
      <c r="L77"/>
    </row>
    <row r="78" spans="5:12" ht="12.75">
      <c r="E78"/>
      <c r="F78"/>
      <c r="G78"/>
      <c r="H78"/>
      <c r="I78"/>
      <c r="J78"/>
      <c r="K78"/>
      <c r="L78"/>
    </row>
    <row r="79" spans="5:12" ht="12.75">
      <c r="E79"/>
      <c r="F79"/>
      <c r="G79"/>
      <c r="H79"/>
      <c r="I79"/>
      <c r="J79"/>
      <c r="K79"/>
      <c r="L79"/>
    </row>
    <row r="80" spans="5:12" ht="12.75">
      <c r="E80"/>
      <c r="F80"/>
      <c r="G80"/>
      <c r="H80"/>
      <c r="I80"/>
      <c r="J80"/>
      <c r="K80"/>
      <c r="L80"/>
    </row>
    <row r="81" spans="5:12" ht="12.75">
      <c r="E81"/>
      <c r="F81"/>
      <c r="G81"/>
      <c r="H81"/>
      <c r="I81"/>
      <c r="J81"/>
      <c r="K81"/>
      <c r="L81"/>
    </row>
    <row r="82" spans="5:12" ht="12.75">
      <c r="E82"/>
      <c r="F82"/>
      <c r="G82"/>
      <c r="H82"/>
      <c r="I82"/>
      <c r="J82"/>
      <c r="K82"/>
      <c r="L82"/>
    </row>
    <row r="83" spans="5:12" ht="12.75">
      <c r="E83"/>
      <c r="F83"/>
      <c r="G83"/>
      <c r="H83"/>
      <c r="I83"/>
      <c r="J83"/>
      <c r="K83"/>
      <c r="L83"/>
    </row>
    <row r="84" spans="5:12" ht="12.75">
      <c r="E84"/>
      <c r="F84"/>
      <c r="G84"/>
      <c r="H84"/>
      <c r="I84"/>
      <c r="J84"/>
      <c r="K84"/>
      <c r="L84"/>
    </row>
    <row r="85" spans="5:12" ht="12.75">
      <c r="E85"/>
      <c r="F85"/>
      <c r="G85"/>
      <c r="H85"/>
      <c r="I85"/>
      <c r="J85"/>
      <c r="K85"/>
      <c r="L85"/>
    </row>
    <row r="86" spans="5:12" ht="12.75">
      <c r="E86"/>
      <c r="F86"/>
      <c r="G86"/>
      <c r="H86"/>
      <c r="I86"/>
      <c r="J86"/>
      <c r="K86"/>
      <c r="L86"/>
    </row>
    <row r="87" spans="5:12" ht="12.75">
      <c r="E87"/>
      <c r="F87"/>
      <c r="G87"/>
      <c r="H87"/>
      <c r="I87"/>
      <c r="J87"/>
      <c r="K87"/>
      <c r="L87"/>
    </row>
    <row r="88" spans="5:12" ht="12.75">
      <c r="E88"/>
      <c r="F88"/>
      <c r="G88"/>
      <c r="H88"/>
      <c r="I88"/>
      <c r="J88"/>
      <c r="K88"/>
      <c r="L88"/>
    </row>
    <row r="89" spans="5:12" ht="12.75">
      <c r="E89"/>
      <c r="F89"/>
      <c r="G89"/>
      <c r="H89"/>
      <c r="I89"/>
      <c r="J89"/>
      <c r="K89"/>
      <c r="L89"/>
    </row>
    <row r="90" spans="5:12" ht="12.75">
      <c r="E90"/>
      <c r="F90"/>
      <c r="G90"/>
      <c r="H90"/>
      <c r="I90"/>
      <c r="J90"/>
      <c r="K90"/>
      <c r="L90"/>
    </row>
    <row r="91" spans="5:12" ht="12.75">
      <c r="E91"/>
      <c r="F91"/>
      <c r="G91"/>
      <c r="H91"/>
      <c r="I91"/>
      <c r="J91"/>
      <c r="K91"/>
      <c r="L91"/>
    </row>
    <row r="92" spans="5:12" ht="12.75">
      <c r="E92"/>
      <c r="F92"/>
      <c r="G92"/>
      <c r="H92"/>
      <c r="I92"/>
      <c r="J92"/>
      <c r="K92"/>
      <c r="L92"/>
    </row>
    <row r="93" spans="5:12" ht="12.75">
      <c r="E93"/>
      <c r="F93"/>
      <c r="G93"/>
      <c r="H93"/>
      <c r="I93"/>
      <c r="J93"/>
      <c r="K93"/>
      <c r="L93"/>
    </row>
    <row r="94" spans="5:12" ht="12.75">
      <c r="E94"/>
      <c r="F94"/>
      <c r="G94"/>
      <c r="H94"/>
      <c r="I94"/>
      <c r="J94"/>
      <c r="K94"/>
      <c r="L94"/>
    </row>
    <row r="95" spans="5:12" ht="12.75">
      <c r="E95"/>
      <c r="F95"/>
      <c r="G95"/>
      <c r="H95"/>
      <c r="I95"/>
      <c r="J95"/>
      <c r="K95"/>
      <c r="L95"/>
    </row>
    <row r="96" spans="5:12" ht="12.75">
      <c r="E96"/>
      <c r="F96"/>
      <c r="G96"/>
      <c r="H96"/>
      <c r="I96"/>
      <c r="J96"/>
      <c r="K96"/>
      <c r="L96"/>
    </row>
    <row r="97" spans="5:12" ht="12.75">
      <c r="E97"/>
      <c r="F97"/>
      <c r="G97"/>
      <c r="H97"/>
      <c r="I97"/>
      <c r="J97"/>
      <c r="K97"/>
      <c r="L97"/>
    </row>
    <row r="98" spans="5:12" ht="12.75">
      <c r="E98"/>
      <c r="F98"/>
      <c r="G98"/>
      <c r="H98"/>
      <c r="I98"/>
      <c r="J98"/>
      <c r="K98"/>
      <c r="L98"/>
    </row>
    <row r="99" spans="5:12" ht="12.75">
      <c r="E99"/>
      <c r="F99"/>
      <c r="G99"/>
      <c r="H99"/>
      <c r="I99"/>
      <c r="J99"/>
      <c r="K99"/>
      <c r="L99"/>
    </row>
    <row r="100" spans="5:12" ht="12.75">
      <c r="E100"/>
      <c r="F100"/>
      <c r="G100"/>
      <c r="H100"/>
      <c r="I100"/>
      <c r="J100"/>
      <c r="K100"/>
      <c r="L100"/>
    </row>
    <row r="101" spans="5:12" ht="12.75">
      <c r="E101"/>
      <c r="F101"/>
      <c r="G101"/>
      <c r="H101"/>
      <c r="I101"/>
      <c r="J101"/>
      <c r="K101"/>
      <c r="L101"/>
    </row>
    <row r="102" spans="5:12" ht="12.75">
      <c r="E102"/>
      <c r="F102"/>
      <c r="G102"/>
      <c r="H102"/>
      <c r="I102"/>
      <c r="J102"/>
      <c r="K102"/>
      <c r="L102"/>
    </row>
    <row r="103" spans="5:12" ht="12.75">
      <c r="E103"/>
      <c r="F103"/>
      <c r="G103"/>
      <c r="H103"/>
      <c r="I103"/>
      <c r="J103"/>
      <c r="K103"/>
      <c r="L103"/>
    </row>
    <row r="104" spans="5:12" ht="12.75">
      <c r="E104"/>
      <c r="F104"/>
      <c r="G104"/>
      <c r="H104"/>
      <c r="I104"/>
      <c r="J104"/>
      <c r="K104"/>
      <c r="L104"/>
    </row>
    <row r="105" spans="5:12" ht="12.75">
      <c r="E105"/>
      <c r="F105"/>
      <c r="G105"/>
      <c r="H105"/>
      <c r="I105"/>
      <c r="J105"/>
      <c r="K105"/>
      <c r="L105"/>
    </row>
    <row r="106" spans="5:12" ht="12.75">
      <c r="E106"/>
      <c r="F106"/>
      <c r="G106"/>
      <c r="H106"/>
      <c r="I106"/>
      <c r="J106"/>
      <c r="K106"/>
      <c r="L106"/>
    </row>
    <row r="107" spans="5:12" ht="12.75">
      <c r="E107"/>
      <c r="F107"/>
      <c r="G107"/>
      <c r="H107"/>
      <c r="I107"/>
      <c r="J107"/>
      <c r="K107"/>
      <c r="L107"/>
    </row>
    <row r="108" spans="5:12" ht="12.75">
      <c r="E108"/>
      <c r="F108"/>
      <c r="G108"/>
      <c r="H108"/>
      <c r="I108"/>
      <c r="J108"/>
      <c r="K108"/>
      <c r="L108"/>
    </row>
    <row r="109" spans="5:12" ht="12.75">
      <c r="E109"/>
      <c r="F109"/>
      <c r="G109"/>
      <c r="H109"/>
      <c r="I109"/>
      <c r="J109"/>
      <c r="K109"/>
      <c r="L109"/>
    </row>
    <row r="110" spans="5:12" ht="12.75">
      <c r="E110"/>
      <c r="F110"/>
      <c r="G110"/>
      <c r="H110"/>
      <c r="I110"/>
      <c r="J110"/>
      <c r="K110"/>
      <c r="L110"/>
    </row>
    <row r="111" spans="5:10" ht="12.75">
      <c r="E111"/>
      <c r="F111"/>
      <c r="G111"/>
      <c r="H111"/>
      <c r="I111"/>
      <c r="J111"/>
    </row>
    <row r="112" spans="5:10" ht="12.75">
      <c r="E112"/>
      <c r="F112"/>
      <c r="G112"/>
      <c r="H112"/>
      <c r="I112"/>
      <c r="J112"/>
    </row>
    <row r="113" spans="5:10" ht="12.75">
      <c r="E113"/>
      <c r="F113"/>
      <c r="G113"/>
      <c r="H113"/>
      <c r="I113"/>
      <c r="J113"/>
    </row>
    <row r="114" spans="5:10" ht="12.75">
      <c r="E114"/>
      <c r="F114"/>
      <c r="G114"/>
      <c r="H114"/>
      <c r="I114"/>
      <c r="J114"/>
    </row>
    <row r="115" spans="5:10" ht="12.75">
      <c r="E115"/>
      <c r="F115"/>
      <c r="G115"/>
      <c r="H115"/>
      <c r="I115"/>
      <c r="J115"/>
    </row>
    <row r="116" spans="5:10" ht="12.75">
      <c r="E116"/>
      <c r="F116"/>
      <c r="G116"/>
      <c r="H116"/>
      <c r="I116"/>
      <c r="J116"/>
    </row>
    <row r="117" spans="7:10" ht="12.75">
      <c r="G117"/>
      <c r="H117"/>
      <c r="I117"/>
      <c r="J117"/>
    </row>
    <row r="118" spans="7:10" ht="12.75">
      <c r="G118"/>
      <c r="H118"/>
      <c r="I118"/>
      <c r="J118"/>
    </row>
    <row r="119" spans="7:10" ht="12.75">
      <c r="G119"/>
      <c r="H119"/>
      <c r="I119"/>
      <c r="J119"/>
    </row>
    <row r="120" spans="7:10" ht="12.75">
      <c r="G120"/>
      <c r="H120"/>
      <c r="I120"/>
      <c r="J120"/>
    </row>
    <row r="121" spans="7:10" ht="12.75">
      <c r="G121"/>
      <c r="H121"/>
      <c r="I121"/>
      <c r="J121"/>
    </row>
    <row r="122" spans="7:10" ht="12.75">
      <c r="G122"/>
      <c r="H122"/>
      <c r="I122"/>
      <c r="J122"/>
    </row>
    <row r="123" spans="7:10" ht="12.75">
      <c r="G123"/>
      <c r="H123"/>
      <c r="I123"/>
      <c r="J123"/>
    </row>
    <row r="124" spans="7:10" ht="12.75">
      <c r="G124"/>
      <c r="H124"/>
      <c r="I124"/>
      <c r="J124"/>
    </row>
    <row r="125" spans="7:10" ht="12.75">
      <c r="G125"/>
      <c r="H125"/>
      <c r="I125"/>
      <c r="J125"/>
    </row>
    <row r="126" spans="7:10" ht="12.75">
      <c r="G126"/>
      <c r="H126"/>
      <c r="I126"/>
      <c r="J126"/>
    </row>
    <row r="127" spans="7:10" ht="12.75">
      <c r="G127"/>
      <c r="H127"/>
      <c r="I127"/>
      <c r="J127"/>
    </row>
    <row r="128" spans="7:10" ht="12.75">
      <c r="G128"/>
      <c r="H128"/>
      <c r="I128"/>
      <c r="J128"/>
    </row>
    <row r="129" spans="7:10" ht="12.75">
      <c r="G129"/>
      <c r="H129"/>
      <c r="I129"/>
      <c r="J129"/>
    </row>
    <row r="130" spans="7:10" ht="12.75">
      <c r="G130"/>
      <c r="H130"/>
      <c r="I130"/>
      <c r="J130"/>
    </row>
    <row r="131" spans="7:10" ht="12.75">
      <c r="G131"/>
      <c r="H131"/>
      <c r="I131"/>
      <c r="J131"/>
    </row>
    <row r="132" spans="7:10" ht="12.75">
      <c r="G132"/>
      <c r="H132"/>
      <c r="I132"/>
      <c r="J132"/>
    </row>
    <row r="133" spans="7:10" ht="12.75">
      <c r="G133"/>
      <c r="H133"/>
      <c r="I133"/>
      <c r="J133"/>
    </row>
    <row r="134" spans="7:10" ht="12.75">
      <c r="G134"/>
      <c r="H134"/>
      <c r="I134"/>
      <c r="J134"/>
    </row>
    <row r="135" spans="7:10" ht="12.75">
      <c r="G135"/>
      <c r="H135"/>
      <c r="I135"/>
      <c r="J135"/>
    </row>
    <row r="136" spans="7:10" ht="12.75"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</sheetData>
  <sheetProtection/>
  <mergeCells count="1">
    <mergeCell ref="A1:G1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11" sqref="B11"/>
    </sheetView>
  </sheetViews>
  <sheetFormatPr defaultColWidth="37.57421875" defaultRowHeight="12.75"/>
  <cols>
    <col min="1" max="1" width="9.00390625" style="0" bestFit="1" customWidth="1"/>
    <col min="2" max="2" width="23.57421875" style="0" bestFit="1" customWidth="1"/>
    <col min="3" max="3" width="18.421875" style="0" bestFit="1" customWidth="1"/>
    <col min="4" max="4" width="4.421875" style="0" customWidth="1"/>
    <col min="5" max="5" width="7.7109375" style="0" bestFit="1" customWidth="1"/>
    <col min="6" max="6" width="17.7109375" style="0" bestFit="1" customWidth="1"/>
    <col min="7" max="7" width="18.00390625" style="0" bestFit="1" customWidth="1"/>
    <col min="8" max="8" width="7.57421875" style="0" bestFit="1" customWidth="1"/>
    <col min="9" max="9" width="15.8515625" style="0" bestFit="1" customWidth="1"/>
    <col min="10" max="10" width="10.8515625" style="0" bestFit="1" customWidth="1"/>
  </cols>
  <sheetData>
    <row r="1" spans="1:7" s="1" customFormat="1" ht="15.75">
      <c r="A1" s="81" t="s">
        <v>309</v>
      </c>
      <c r="B1" s="81"/>
      <c r="C1" s="81"/>
      <c r="D1" s="81"/>
      <c r="E1" s="81"/>
      <c r="F1" s="81"/>
      <c r="G1" s="81"/>
    </row>
    <row r="2" spans="1:8" ht="12.75">
      <c r="A2" t="s">
        <v>283</v>
      </c>
      <c r="H2" s="13"/>
    </row>
    <row r="3" spans="1:8" ht="12.75">
      <c r="A3" t="s">
        <v>284</v>
      </c>
      <c r="B3" t="s">
        <v>98</v>
      </c>
      <c r="C3" t="s">
        <v>285</v>
      </c>
      <c r="E3" t="s">
        <v>297</v>
      </c>
      <c r="H3" s="13"/>
    </row>
    <row r="4" spans="1:8" ht="12.75">
      <c r="A4" t="s">
        <v>286</v>
      </c>
      <c r="B4" t="s">
        <v>250</v>
      </c>
      <c r="C4" t="s">
        <v>285</v>
      </c>
      <c r="E4" t="s">
        <v>284</v>
      </c>
      <c r="F4" t="s">
        <v>171</v>
      </c>
      <c r="G4" t="s">
        <v>285</v>
      </c>
      <c r="H4" s="13"/>
    </row>
    <row r="5" spans="1:8" ht="12.75">
      <c r="A5" t="s">
        <v>287</v>
      </c>
      <c r="B5" t="s">
        <v>152</v>
      </c>
      <c r="C5" t="s">
        <v>285</v>
      </c>
      <c r="E5" t="s">
        <v>286</v>
      </c>
      <c r="F5" t="s">
        <v>273</v>
      </c>
      <c r="G5" t="s">
        <v>285</v>
      </c>
      <c r="H5" s="13"/>
    </row>
    <row r="6" spans="1:8" ht="12.75">
      <c r="A6" t="s">
        <v>39</v>
      </c>
      <c r="B6" t="s">
        <v>68</v>
      </c>
      <c r="C6" t="s">
        <v>285</v>
      </c>
      <c r="E6" t="s">
        <v>29</v>
      </c>
      <c r="F6" t="s">
        <v>298</v>
      </c>
      <c r="G6" t="s">
        <v>285</v>
      </c>
      <c r="H6" s="13"/>
    </row>
    <row r="7" spans="1:8" ht="12.75">
      <c r="A7" t="s">
        <v>40</v>
      </c>
      <c r="B7" t="s">
        <v>76</v>
      </c>
      <c r="C7" t="s">
        <v>285</v>
      </c>
      <c r="E7" t="s">
        <v>31</v>
      </c>
      <c r="F7" t="s">
        <v>271</v>
      </c>
      <c r="G7" t="s">
        <v>285</v>
      </c>
      <c r="H7" s="13"/>
    </row>
    <row r="8" spans="1:8" ht="12.75">
      <c r="A8" t="s">
        <v>43</v>
      </c>
      <c r="B8" t="s">
        <v>217</v>
      </c>
      <c r="C8" t="s">
        <v>285</v>
      </c>
      <c r="E8" t="s">
        <v>32</v>
      </c>
      <c r="F8" t="s">
        <v>299</v>
      </c>
      <c r="G8" t="s">
        <v>285</v>
      </c>
      <c r="H8" s="13"/>
    </row>
    <row r="9" spans="1:8" ht="12.75">
      <c r="A9" t="s">
        <v>44</v>
      </c>
      <c r="B9" t="s">
        <v>149</v>
      </c>
      <c r="C9" t="s">
        <v>285</v>
      </c>
      <c r="E9" t="s">
        <v>39</v>
      </c>
      <c r="F9" t="s">
        <v>118</v>
      </c>
      <c r="G9" t="s">
        <v>285</v>
      </c>
      <c r="H9" s="13"/>
    </row>
    <row r="10" spans="1:8" ht="12.75">
      <c r="A10" t="s">
        <v>42</v>
      </c>
      <c r="B10" t="s">
        <v>54</v>
      </c>
      <c r="C10" t="s">
        <v>285</v>
      </c>
      <c r="E10" t="s">
        <v>40</v>
      </c>
      <c r="F10" t="s">
        <v>218</v>
      </c>
      <c r="G10" t="s">
        <v>285</v>
      </c>
      <c r="H10" s="13"/>
    </row>
    <row r="11" spans="1:8" ht="12.75">
      <c r="A11" t="s">
        <v>182</v>
      </c>
      <c r="B11" t="s">
        <v>288</v>
      </c>
      <c r="C11" t="s">
        <v>285</v>
      </c>
      <c r="E11" t="s">
        <v>43</v>
      </c>
      <c r="F11" t="s">
        <v>148</v>
      </c>
      <c r="G11" t="s">
        <v>285</v>
      </c>
      <c r="H11" s="13"/>
    </row>
    <row r="12" spans="1:8" ht="12.75">
      <c r="A12" t="s">
        <v>64</v>
      </c>
      <c r="B12" t="s">
        <v>212</v>
      </c>
      <c r="C12" t="s">
        <v>285</v>
      </c>
      <c r="E12" t="s">
        <v>44</v>
      </c>
      <c r="F12" t="s">
        <v>201</v>
      </c>
      <c r="G12" t="s">
        <v>285</v>
      </c>
      <c r="H12" s="13"/>
    </row>
    <row r="13" spans="1:8" ht="12.75">
      <c r="A13" t="s">
        <v>56</v>
      </c>
      <c r="B13" t="s">
        <v>53</v>
      </c>
      <c r="C13" t="s">
        <v>285</v>
      </c>
      <c r="E13" t="s">
        <v>45</v>
      </c>
      <c r="F13" t="s">
        <v>215</v>
      </c>
      <c r="G13" t="s">
        <v>285</v>
      </c>
      <c r="H13" s="13"/>
    </row>
    <row r="14" spans="1:8" ht="12.75">
      <c r="A14" t="s">
        <v>65</v>
      </c>
      <c r="B14" t="s">
        <v>222</v>
      </c>
      <c r="C14" t="s">
        <v>285</v>
      </c>
      <c r="E14" t="s">
        <v>46</v>
      </c>
      <c r="F14" t="s">
        <v>216</v>
      </c>
      <c r="G14" t="s">
        <v>285</v>
      </c>
      <c r="H14" s="13"/>
    </row>
    <row r="15" spans="1:8" ht="12.75">
      <c r="A15" t="s">
        <v>67</v>
      </c>
      <c r="B15" t="s">
        <v>289</v>
      </c>
      <c r="C15" t="s">
        <v>285</v>
      </c>
      <c r="E15" t="s">
        <v>47</v>
      </c>
      <c r="F15" t="s">
        <v>300</v>
      </c>
      <c r="G15" t="s">
        <v>285</v>
      </c>
      <c r="H15" s="13"/>
    </row>
    <row r="16" spans="1:8" ht="12.75">
      <c r="A16" t="s">
        <v>70</v>
      </c>
      <c r="B16" t="s">
        <v>103</v>
      </c>
      <c r="C16" t="s">
        <v>285</v>
      </c>
      <c r="E16" t="s">
        <v>48</v>
      </c>
      <c r="F16" t="s">
        <v>301</v>
      </c>
      <c r="G16" t="s">
        <v>285</v>
      </c>
      <c r="H16" s="13"/>
    </row>
    <row r="17" spans="1:8" ht="12.75">
      <c r="A17" t="s">
        <v>183</v>
      </c>
      <c r="B17" t="s">
        <v>126</v>
      </c>
      <c r="C17" t="s">
        <v>285</v>
      </c>
      <c r="E17" t="s">
        <v>49</v>
      </c>
      <c r="F17" t="s">
        <v>302</v>
      </c>
      <c r="G17" t="s">
        <v>285</v>
      </c>
      <c r="H17" s="13"/>
    </row>
    <row r="18" spans="1:8" ht="12.75">
      <c r="A18" t="s">
        <v>137</v>
      </c>
      <c r="B18" t="s">
        <v>197</v>
      </c>
      <c r="C18" t="s">
        <v>285</v>
      </c>
      <c r="E18" t="s">
        <v>50</v>
      </c>
      <c r="F18" t="s">
        <v>214</v>
      </c>
      <c r="G18" t="s">
        <v>285</v>
      </c>
      <c r="H18" s="13"/>
    </row>
    <row r="19" spans="1:8" ht="12.75">
      <c r="A19" t="s">
        <v>184</v>
      </c>
      <c r="B19" t="s">
        <v>73</v>
      </c>
      <c r="C19" t="s">
        <v>285</v>
      </c>
      <c r="E19" t="s">
        <v>52</v>
      </c>
      <c r="F19" t="s">
        <v>157</v>
      </c>
      <c r="G19" t="s">
        <v>285</v>
      </c>
      <c r="H19" s="13"/>
    </row>
    <row r="20" spans="1:8" ht="12.75">
      <c r="A20" t="s">
        <v>185</v>
      </c>
      <c r="B20" t="s">
        <v>163</v>
      </c>
      <c r="C20" t="s">
        <v>285</v>
      </c>
      <c r="E20" s="1" t="s">
        <v>42</v>
      </c>
      <c r="F20" t="s">
        <v>38</v>
      </c>
      <c r="G20" t="s">
        <v>285</v>
      </c>
      <c r="H20" s="13"/>
    </row>
    <row r="21" spans="1:8" ht="12.75">
      <c r="A21" t="s">
        <v>186</v>
      </c>
      <c r="B21" t="s">
        <v>159</v>
      </c>
      <c r="C21" t="s">
        <v>285</v>
      </c>
      <c r="E21" s="1" t="s">
        <v>182</v>
      </c>
      <c r="F21" t="s">
        <v>104</v>
      </c>
      <c r="G21" t="s">
        <v>285</v>
      </c>
      <c r="H21" s="13"/>
    </row>
    <row r="22" spans="1:8" ht="12.75">
      <c r="A22" t="s">
        <v>187</v>
      </c>
      <c r="B22" t="s">
        <v>83</v>
      </c>
      <c r="C22" t="s">
        <v>285</v>
      </c>
      <c r="E22" s="1" t="s">
        <v>64</v>
      </c>
      <c r="F22" t="s">
        <v>199</v>
      </c>
      <c r="G22" t="s">
        <v>285</v>
      </c>
      <c r="H22" s="13"/>
    </row>
    <row r="23" spans="1:8" ht="12.75">
      <c r="A23" t="s">
        <v>179</v>
      </c>
      <c r="B23" t="s">
        <v>290</v>
      </c>
      <c r="C23" t="s">
        <v>285</v>
      </c>
      <c r="E23" s="1" t="s">
        <v>56</v>
      </c>
      <c r="F23" t="s">
        <v>213</v>
      </c>
      <c r="G23" t="s">
        <v>285</v>
      </c>
      <c r="H23" s="13"/>
    </row>
    <row r="24" spans="1:8" ht="12.75">
      <c r="A24" t="s">
        <v>180</v>
      </c>
      <c r="B24" t="s">
        <v>71</v>
      </c>
      <c r="C24" t="s">
        <v>285</v>
      </c>
      <c r="E24" s="1" t="s">
        <v>65</v>
      </c>
      <c r="F24" t="s">
        <v>230</v>
      </c>
      <c r="G24" t="s">
        <v>285</v>
      </c>
      <c r="H24" s="13"/>
    </row>
    <row r="25" spans="1:8" ht="12.75">
      <c r="A25" t="s">
        <v>291</v>
      </c>
      <c r="B25" t="s">
        <v>292</v>
      </c>
      <c r="C25" t="s">
        <v>285</v>
      </c>
      <c r="E25" s="1" t="s">
        <v>67</v>
      </c>
      <c r="F25" t="s">
        <v>303</v>
      </c>
      <c r="G25" t="s">
        <v>285</v>
      </c>
      <c r="H25" s="13"/>
    </row>
    <row r="26" spans="1:8" ht="12.75">
      <c r="A26" t="s">
        <v>51</v>
      </c>
      <c r="B26" t="s">
        <v>293</v>
      </c>
      <c r="C26" t="s">
        <v>285</v>
      </c>
      <c r="E26" s="1" t="s">
        <v>70</v>
      </c>
      <c r="F26" t="s">
        <v>101</v>
      </c>
      <c r="G26" t="s">
        <v>285</v>
      </c>
      <c r="H26" s="13"/>
    </row>
    <row r="27" spans="1:8" ht="12.75">
      <c r="A27" t="s">
        <v>121</v>
      </c>
      <c r="B27" t="s">
        <v>238</v>
      </c>
      <c r="C27" t="s">
        <v>285</v>
      </c>
      <c r="E27" t="s">
        <v>304</v>
      </c>
      <c r="F27" t="s">
        <v>210</v>
      </c>
      <c r="G27" t="s">
        <v>285</v>
      </c>
      <c r="H27" s="13"/>
    </row>
    <row r="28" spans="1:8" ht="12.75">
      <c r="A28" t="s">
        <v>130</v>
      </c>
      <c r="B28" t="s">
        <v>248</v>
      </c>
      <c r="C28" t="s">
        <v>285</v>
      </c>
      <c r="E28" t="s">
        <v>305</v>
      </c>
      <c r="F28" t="s">
        <v>306</v>
      </c>
      <c r="G28" t="s">
        <v>285</v>
      </c>
      <c r="H28" s="13"/>
    </row>
    <row r="29" spans="1:8" ht="12.75">
      <c r="A29" t="s">
        <v>155</v>
      </c>
      <c r="B29" t="s">
        <v>294</v>
      </c>
      <c r="C29" t="s">
        <v>285</v>
      </c>
      <c r="E29" t="s">
        <v>307</v>
      </c>
      <c r="F29" t="s">
        <v>165</v>
      </c>
      <c r="G29" t="s">
        <v>285</v>
      </c>
      <c r="H29" s="13"/>
    </row>
    <row r="30" spans="1:8" ht="12.75">
      <c r="A30" t="s">
        <v>295</v>
      </c>
      <c r="B30" t="s">
        <v>278</v>
      </c>
      <c r="C30" t="s">
        <v>285</v>
      </c>
      <c r="F30" s="14"/>
      <c r="G30" s="14"/>
      <c r="H30" s="13"/>
    </row>
    <row r="31" spans="1:8" ht="12.75">
      <c r="A31" t="s">
        <v>58</v>
      </c>
      <c r="B31" t="s">
        <v>209</v>
      </c>
      <c r="C31" t="s">
        <v>285</v>
      </c>
      <c r="F31" s="14"/>
      <c r="G31" s="14"/>
      <c r="H31" s="13"/>
    </row>
    <row r="32" spans="1:8" ht="12.75">
      <c r="A32" t="s">
        <v>61</v>
      </c>
      <c r="B32" t="s">
        <v>99</v>
      </c>
      <c r="C32" t="s">
        <v>285</v>
      </c>
      <c r="F32" s="14"/>
      <c r="G32" s="14"/>
      <c r="H32" s="13"/>
    </row>
    <row r="33" spans="1:8" ht="12.75">
      <c r="A33" t="s">
        <v>59</v>
      </c>
      <c r="B33" t="s">
        <v>193</v>
      </c>
      <c r="C33" t="s">
        <v>285</v>
      </c>
      <c r="F33" s="14"/>
      <c r="G33" s="14"/>
      <c r="H33" s="13"/>
    </row>
    <row r="34" spans="1:8" ht="12.75">
      <c r="A34" t="s">
        <v>82</v>
      </c>
      <c r="B34" t="s">
        <v>156</v>
      </c>
      <c r="C34" t="s">
        <v>285</v>
      </c>
      <c r="F34" s="14"/>
      <c r="G34" s="14"/>
      <c r="H34" s="13"/>
    </row>
    <row r="35" spans="1:8" ht="12.75">
      <c r="A35" t="s">
        <v>115</v>
      </c>
      <c r="B35" t="s">
        <v>66</v>
      </c>
      <c r="C35" t="s">
        <v>285</v>
      </c>
      <c r="F35" s="14"/>
      <c r="G35" s="14"/>
      <c r="H35" s="13"/>
    </row>
    <row r="36" spans="1:8" ht="12.75">
      <c r="A36" t="s">
        <v>232</v>
      </c>
      <c r="B36" t="s">
        <v>296</v>
      </c>
      <c r="C36" t="s">
        <v>285</v>
      </c>
      <c r="F36" s="14"/>
      <c r="G36" s="14"/>
      <c r="H36" s="13"/>
    </row>
    <row r="37" spans="6:8" ht="12.75">
      <c r="F37" s="14"/>
      <c r="G37" s="14"/>
      <c r="H37" s="13"/>
    </row>
    <row r="38" spans="6:8" ht="12.75">
      <c r="F38" s="14"/>
      <c r="G38" s="14"/>
      <c r="H38" s="13"/>
    </row>
    <row r="39" spans="6:8" ht="12.75">
      <c r="F39" s="13"/>
      <c r="G39" s="13"/>
      <c r="H39" s="13"/>
    </row>
    <row r="40" spans="6:8" ht="12.75">
      <c r="F40" s="13"/>
      <c r="G40" s="13"/>
      <c r="H40" s="13"/>
    </row>
    <row r="41" spans="6:8" ht="12.75">
      <c r="F41" s="13"/>
      <c r="G41" s="13"/>
      <c r="H41" s="13"/>
    </row>
    <row r="42" spans="6:8" ht="12.75">
      <c r="F42" s="13"/>
      <c r="G42" s="13"/>
      <c r="H42" s="13"/>
    </row>
    <row r="43" spans="6:8" ht="12.75">
      <c r="F43" s="13"/>
      <c r="G43" s="13"/>
      <c r="H43" s="13"/>
    </row>
    <row r="44" spans="6:8" ht="12.75">
      <c r="F44" s="13"/>
      <c r="G44" s="13"/>
      <c r="H44" s="13"/>
    </row>
    <row r="45" spans="6:8" ht="12.75">
      <c r="F45" s="13"/>
      <c r="G45" s="13"/>
      <c r="H45" s="13"/>
    </row>
  </sheetData>
  <sheetProtection/>
  <mergeCells count="1">
    <mergeCell ref="A1:G1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G6" sqref="G6:K36"/>
    </sheetView>
  </sheetViews>
  <sheetFormatPr defaultColWidth="35.57421875" defaultRowHeight="12.75"/>
  <cols>
    <col min="1" max="1" width="7.7109375" style="0" bestFit="1" customWidth="1"/>
    <col min="2" max="2" width="8.7109375" style="0" bestFit="1" customWidth="1"/>
    <col min="3" max="3" width="6.8515625" style="0" bestFit="1" customWidth="1"/>
    <col min="4" max="4" width="12.28125" style="0" bestFit="1" customWidth="1"/>
    <col min="5" max="5" width="16.28125" style="0" bestFit="1" customWidth="1"/>
    <col min="6" max="6" width="2.57421875" style="0" customWidth="1"/>
    <col min="7" max="7" width="7.7109375" style="0" bestFit="1" customWidth="1"/>
    <col min="8" max="8" width="8.57421875" style="0" bestFit="1" customWidth="1"/>
    <col min="9" max="9" width="6.8515625" style="0" bestFit="1" customWidth="1"/>
    <col min="10" max="10" width="10.00390625" style="0" bestFit="1" customWidth="1"/>
    <col min="11" max="11" width="14.8515625" style="0" bestFit="1" customWidth="1"/>
  </cols>
  <sheetData>
    <row r="1" spans="1:11" ht="15.75">
      <c r="A1" s="81" t="s">
        <v>435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3" spans="2:11" ht="12.75">
      <c r="B3" s="82" t="s">
        <v>312</v>
      </c>
      <c r="C3" s="82"/>
      <c r="D3" s="82"/>
      <c r="E3" s="82"/>
      <c r="H3" s="82" t="s">
        <v>313</v>
      </c>
      <c r="I3" s="82"/>
      <c r="J3" s="82"/>
      <c r="K3" s="82"/>
    </row>
    <row r="5" spans="2:11" ht="12.75">
      <c r="B5" t="s">
        <v>19</v>
      </c>
      <c r="E5" t="s">
        <v>18</v>
      </c>
      <c r="H5" t="s">
        <v>19</v>
      </c>
      <c r="K5" t="s">
        <v>18</v>
      </c>
    </row>
    <row r="6" spans="1:11" ht="12.75">
      <c r="A6" t="s">
        <v>28</v>
      </c>
      <c r="B6" t="s">
        <v>314</v>
      </c>
      <c r="D6" t="s">
        <v>315</v>
      </c>
      <c r="E6" t="s">
        <v>86</v>
      </c>
      <c r="G6" t="s">
        <v>28</v>
      </c>
      <c r="H6" t="s">
        <v>316</v>
      </c>
      <c r="I6" t="s">
        <v>317</v>
      </c>
      <c r="J6" t="s">
        <v>318</v>
      </c>
      <c r="K6" t="s">
        <v>319</v>
      </c>
    </row>
    <row r="7" spans="1:11" ht="12.75">
      <c r="A7" t="s">
        <v>33</v>
      </c>
      <c r="B7" t="s">
        <v>320</v>
      </c>
      <c r="D7" t="s">
        <v>321</v>
      </c>
      <c r="E7" t="s">
        <v>251</v>
      </c>
      <c r="G7" t="s">
        <v>33</v>
      </c>
      <c r="H7" t="s">
        <v>322</v>
      </c>
      <c r="J7" t="s">
        <v>323</v>
      </c>
      <c r="K7" t="s">
        <v>205</v>
      </c>
    </row>
    <row r="8" spans="1:11" ht="12.75">
      <c r="A8" t="s">
        <v>84</v>
      </c>
      <c r="B8" t="s">
        <v>324</v>
      </c>
      <c r="D8" t="s">
        <v>325</v>
      </c>
      <c r="E8" t="s">
        <v>6</v>
      </c>
      <c r="G8" t="s">
        <v>29</v>
      </c>
      <c r="H8" t="s">
        <v>326</v>
      </c>
      <c r="J8" t="s">
        <v>323</v>
      </c>
      <c r="K8" t="s">
        <v>205</v>
      </c>
    </row>
    <row r="9" spans="1:11" ht="12.75">
      <c r="A9" t="s">
        <v>327</v>
      </c>
      <c r="B9" t="s">
        <v>328</v>
      </c>
      <c r="D9" t="s">
        <v>329</v>
      </c>
      <c r="E9" t="s">
        <v>319</v>
      </c>
      <c r="G9" t="s">
        <v>31</v>
      </c>
      <c r="H9" t="s">
        <v>330</v>
      </c>
      <c r="J9" t="s">
        <v>331</v>
      </c>
      <c r="K9" t="s">
        <v>14</v>
      </c>
    </row>
    <row r="10" spans="1:11" ht="12.75">
      <c r="A10" t="s">
        <v>39</v>
      </c>
      <c r="B10" t="s">
        <v>332</v>
      </c>
      <c r="D10" t="s">
        <v>333</v>
      </c>
      <c r="E10" t="s">
        <v>334</v>
      </c>
      <c r="G10" t="s">
        <v>39</v>
      </c>
      <c r="H10" t="s">
        <v>335</v>
      </c>
      <c r="I10" t="s">
        <v>317</v>
      </c>
      <c r="J10" t="s">
        <v>336</v>
      </c>
      <c r="K10" t="s">
        <v>14</v>
      </c>
    </row>
    <row r="11" spans="1:11" ht="12.75">
      <c r="A11" t="s">
        <v>40</v>
      </c>
      <c r="B11" t="s">
        <v>337</v>
      </c>
      <c r="C11" t="s">
        <v>338</v>
      </c>
      <c r="D11" t="s">
        <v>339</v>
      </c>
      <c r="E11" t="s">
        <v>340</v>
      </c>
      <c r="G11" t="s">
        <v>40</v>
      </c>
      <c r="H11" t="s">
        <v>341</v>
      </c>
      <c r="J11" t="s">
        <v>342</v>
      </c>
      <c r="K11" t="s">
        <v>147</v>
      </c>
    </row>
    <row r="12" spans="1:11" ht="12.75">
      <c r="A12" t="s">
        <v>43</v>
      </c>
      <c r="B12" t="s">
        <v>343</v>
      </c>
      <c r="D12" t="s">
        <v>344</v>
      </c>
      <c r="E12" t="s">
        <v>102</v>
      </c>
      <c r="G12" t="s">
        <v>43</v>
      </c>
      <c r="H12" t="s">
        <v>345</v>
      </c>
      <c r="I12" t="s">
        <v>346</v>
      </c>
      <c r="J12" t="s">
        <v>347</v>
      </c>
      <c r="K12" t="s">
        <v>36</v>
      </c>
    </row>
    <row r="13" spans="1:11" ht="12.75">
      <c r="A13" t="s">
        <v>44</v>
      </c>
      <c r="B13" t="s">
        <v>348</v>
      </c>
      <c r="D13" t="s">
        <v>349</v>
      </c>
      <c r="E13" t="s">
        <v>69</v>
      </c>
      <c r="G13" t="s">
        <v>44</v>
      </c>
      <c r="H13" t="s">
        <v>343</v>
      </c>
      <c r="I13" t="s">
        <v>317</v>
      </c>
      <c r="J13" t="s">
        <v>350</v>
      </c>
      <c r="K13" t="s">
        <v>36</v>
      </c>
    </row>
    <row r="14" spans="1:11" ht="12.75">
      <c r="A14" t="s">
        <v>45</v>
      </c>
      <c r="B14" t="s">
        <v>351</v>
      </c>
      <c r="D14" t="s">
        <v>352</v>
      </c>
      <c r="E14" t="s">
        <v>353</v>
      </c>
      <c r="G14" t="s">
        <v>45</v>
      </c>
      <c r="H14" t="s">
        <v>354</v>
      </c>
      <c r="I14" t="s">
        <v>355</v>
      </c>
      <c r="J14" t="s">
        <v>356</v>
      </c>
      <c r="K14" t="s">
        <v>340</v>
      </c>
    </row>
    <row r="15" spans="1:11" ht="12.75">
      <c r="A15" t="s">
        <v>46</v>
      </c>
      <c r="B15" t="s">
        <v>357</v>
      </c>
      <c r="C15" t="s">
        <v>346</v>
      </c>
      <c r="D15" t="s">
        <v>358</v>
      </c>
      <c r="E15" t="s">
        <v>246</v>
      </c>
      <c r="G15" t="s">
        <v>46</v>
      </c>
      <c r="H15" t="s">
        <v>359</v>
      </c>
      <c r="J15" t="s">
        <v>360</v>
      </c>
      <c r="K15" t="s">
        <v>80</v>
      </c>
    </row>
    <row r="16" spans="1:11" ht="12.75">
      <c r="A16" t="s">
        <v>47</v>
      </c>
      <c r="B16" t="s">
        <v>361</v>
      </c>
      <c r="D16" t="s">
        <v>362</v>
      </c>
      <c r="E16" t="s">
        <v>36</v>
      </c>
      <c r="G16" t="s">
        <v>47</v>
      </c>
      <c r="H16" t="s">
        <v>363</v>
      </c>
      <c r="J16" t="s">
        <v>364</v>
      </c>
      <c r="K16" t="s">
        <v>365</v>
      </c>
    </row>
    <row r="17" spans="1:11" ht="12.75">
      <c r="A17" t="s">
        <v>42</v>
      </c>
      <c r="B17" t="s">
        <v>341</v>
      </c>
      <c r="C17" t="s">
        <v>346</v>
      </c>
      <c r="D17" t="s">
        <v>366</v>
      </c>
      <c r="E17" t="s">
        <v>110</v>
      </c>
      <c r="G17" t="s">
        <v>48</v>
      </c>
      <c r="H17" t="s">
        <v>367</v>
      </c>
      <c r="J17" t="s">
        <v>368</v>
      </c>
      <c r="K17" t="s">
        <v>13</v>
      </c>
    </row>
    <row r="18" spans="1:11" ht="12.75">
      <c r="A18" t="s">
        <v>182</v>
      </c>
      <c r="B18" t="s">
        <v>369</v>
      </c>
      <c r="C18" t="s">
        <v>317</v>
      </c>
      <c r="D18" t="s">
        <v>370</v>
      </c>
      <c r="E18" t="s">
        <v>15</v>
      </c>
      <c r="G18" t="s">
        <v>49</v>
      </c>
      <c r="H18" t="s">
        <v>371</v>
      </c>
      <c r="J18" t="s">
        <v>344</v>
      </c>
      <c r="K18" t="s">
        <v>372</v>
      </c>
    </row>
    <row r="19" spans="1:11" ht="12.75">
      <c r="A19" t="s">
        <v>64</v>
      </c>
      <c r="B19" t="s">
        <v>373</v>
      </c>
      <c r="D19" t="s">
        <v>374</v>
      </c>
      <c r="E19" t="s">
        <v>30</v>
      </c>
      <c r="G19" t="s">
        <v>50</v>
      </c>
      <c r="H19" t="s">
        <v>314</v>
      </c>
      <c r="J19" t="s">
        <v>375</v>
      </c>
      <c r="K19" t="s">
        <v>376</v>
      </c>
    </row>
    <row r="20" spans="1:11" ht="12.75">
      <c r="A20" t="s">
        <v>56</v>
      </c>
      <c r="B20" t="s">
        <v>377</v>
      </c>
      <c r="D20" t="s">
        <v>378</v>
      </c>
      <c r="E20" t="s">
        <v>86</v>
      </c>
      <c r="G20" t="s">
        <v>42</v>
      </c>
      <c r="H20" t="s">
        <v>379</v>
      </c>
      <c r="J20" t="s">
        <v>380</v>
      </c>
      <c r="K20" t="s">
        <v>381</v>
      </c>
    </row>
    <row r="21" spans="1:11" ht="12.75">
      <c r="A21" t="s">
        <v>65</v>
      </c>
      <c r="B21" t="s">
        <v>382</v>
      </c>
      <c r="D21" t="s">
        <v>383</v>
      </c>
      <c r="E21" t="s">
        <v>63</v>
      </c>
      <c r="G21" t="s">
        <v>182</v>
      </c>
      <c r="H21" t="s">
        <v>384</v>
      </c>
      <c r="J21" t="s">
        <v>385</v>
      </c>
      <c r="K21" t="s">
        <v>37</v>
      </c>
    </row>
    <row r="22" spans="1:11" ht="12.75">
      <c r="A22" t="s">
        <v>67</v>
      </c>
      <c r="B22" t="s">
        <v>386</v>
      </c>
      <c r="D22" t="s">
        <v>387</v>
      </c>
      <c r="E22" t="s">
        <v>36</v>
      </c>
      <c r="G22" t="s">
        <v>64</v>
      </c>
      <c r="H22" t="s">
        <v>388</v>
      </c>
      <c r="J22" t="s">
        <v>389</v>
      </c>
      <c r="K22" t="s">
        <v>36</v>
      </c>
    </row>
    <row r="23" spans="1:11" ht="12.75">
      <c r="A23" t="s">
        <v>70</v>
      </c>
      <c r="B23" t="s">
        <v>390</v>
      </c>
      <c r="D23" t="s">
        <v>391</v>
      </c>
      <c r="E23" t="s">
        <v>392</v>
      </c>
      <c r="G23" t="s">
        <v>56</v>
      </c>
      <c r="H23" t="s">
        <v>393</v>
      </c>
      <c r="J23" t="s">
        <v>394</v>
      </c>
      <c r="K23" t="s">
        <v>14</v>
      </c>
    </row>
    <row r="24" spans="1:11" ht="12.75">
      <c r="A24" t="s">
        <v>60</v>
      </c>
      <c r="B24" t="s">
        <v>395</v>
      </c>
      <c r="D24" t="s">
        <v>396</v>
      </c>
      <c r="E24" t="s">
        <v>36</v>
      </c>
      <c r="G24" t="s">
        <v>65</v>
      </c>
      <c r="H24" t="s">
        <v>397</v>
      </c>
      <c r="J24" t="s">
        <v>398</v>
      </c>
      <c r="K24" t="s">
        <v>399</v>
      </c>
    </row>
    <row r="25" spans="1:11" ht="12.75">
      <c r="A25" t="s">
        <v>400</v>
      </c>
      <c r="B25" t="s">
        <v>401</v>
      </c>
      <c r="D25" t="s">
        <v>402</v>
      </c>
      <c r="E25" t="s">
        <v>85</v>
      </c>
      <c r="G25" t="s">
        <v>67</v>
      </c>
      <c r="H25" t="s">
        <v>403</v>
      </c>
      <c r="J25" t="s">
        <v>404</v>
      </c>
      <c r="K25" t="s">
        <v>55</v>
      </c>
    </row>
    <row r="26" spans="1:11" ht="12.75">
      <c r="A26" t="s">
        <v>59</v>
      </c>
      <c r="B26" t="s">
        <v>405</v>
      </c>
      <c r="D26" t="s">
        <v>406</v>
      </c>
      <c r="E26" t="s">
        <v>407</v>
      </c>
      <c r="G26" t="s">
        <v>70</v>
      </c>
      <c r="H26" t="s">
        <v>408</v>
      </c>
      <c r="J26" t="s">
        <v>409</v>
      </c>
      <c r="K26" t="s">
        <v>129</v>
      </c>
    </row>
    <row r="27" spans="1:11" ht="12.75">
      <c r="A27" t="s">
        <v>82</v>
      </c>
      <c r="B27" t="s">
        <v>410</v>
      </c>
      <c r="C27" t="s">
        <v>346</v>
      </c>
      <c r="D27" t="s">
        <v>411</v>
      </c>
      <c r="E27" t="s">
        <v>412</v>
      </c>
      <c r="G27" t="s">
        <v>183</v>
      </c>
      <c r="H27" t="s">
        <v>413</v>
      </c>
      <c r="J27" t="s">
        <v>414</v>
      </c>
      <c r="K27" t="s">
        <v>86</v>
      </c>
    </row>
    <row r="28" spans="1:11" ht="12.75">
      <c r="A28" t="s">
        <v>115</v>
      </c>
      <c r="B28" t="s">
        <v>415</v>
      </c>
      <c r="D28" t="s">
        <v>416</v>
      </c>
      <c r="E28" t="s">
        <v>63</v>
      </c>
      <c r="G28" t="s">
        <v>137</v>
      </c>
      <c r="H28" t="s">
        <v>417</v>
      </c>
      <c r="I28" t="s">
        <v>418</v>
      </c>
      <c r="J28" t="s">
        <v>419</v>
      </c>
      <c r="K28" t="s">
        <v>36</v>
      </c>
    </row>
    <row r="29" spans="7:11" ht="12.75">
      <c r="G29" t="s">
        <v>184</v>
      </c>
      <c r="H29" t="s">
        <v>420</v>
      </c>
      <c r="J29" t="s">
        <v>421</v>
      </c>
      <c r="K29" t="s">
        <v>15</v>
      </c>
    </row>
    <row r="30" spans="7:11" ht="12.75">
      <c r="G30" t="s">
        <v>185</v>
      </c>
      <c r="H30" t="s">
        <v>337</v>
      </c>
      <c r="J30" t="s">
        <v>422</v>
      </c>
      <c r="K30" t="s">
        <v>135</v>
      </c>
    </row>
    <row r="31" spans="7:11" ht="12.75">
      <c r="G31" t="s">
        <v>186</v>
      </c>
      <c r="H31" t="s">
        <v>423</v>
      </c>
      <c r="J31" t="s">
        <v>424</v>
      </c>
      <c r="K31" t="s">
        <v>425</v>
      </c>
    </row>
    <row r="32" spans="7:11" ht="12.75">
      <c r="G32" t="s">
        <v>187</v>
      </c>
      <c r="H32" t="s">
        <v>369</v>
      </c>
      <c r="J32" t="s">
        <v>426</v>
      </c>
      <c r="K32" t="s">
        <v>63</v>
      </c>
    </row>
    <row r="33" spans="7:11" ht="12.75">
      <c r="G33" t="s">
        <v>60</v>
      </c>
      <c r="H33" t="s">
        <v>427</v>
      </c>
      <c r="J33" t="s">
        <v>428</v>
      </c>
      <c r="K33" t="s">
        <v>14</v>
      </c>
    </row>
    <row r="34" spans="7:11" ht="12.75">
      <c r="G34" t="s">
        <v>58</v>
      </c>
      <c r="H34" t="s">
        <v>429</v>
      </c>
      <c r="J34" t="s">
        <v>398</v>
      </c>
      <c r="K34" t="s">
        <v>15</v>
      </c>
    </row>
    <row r="35" spans="7:11" ht="12.75">
      <c r="G35" t="s">
        <v>164</v>
      </c>
      <c r="H35" t="s">
        <v>430</v>
      </c>
      <c r="J35" t="s">
        <v>431</v>
      </c>
      <c r="K35" t="s">
        <v>36</v>
      </c>
    </row>
    <row r="36" spans="7:11" ht="12.75">
      <c r="G36" t="s">
        <v>432</v>
      </c>
      <c r="H36" t="s">
        <v>433</v>
      </c>
      <c r="I36" t="s">
        <v>346</v>
      </c>
      <c r="J36" t="s">
        <v>434</v>
      </c>
      <c r="K36" t="s">
        <v>36</v>
      </c>
    </row>
    <row r="80" ht="12.75">
      <c r="B80" s="3"/>
    </row>
    <row r="109" ht="12.75">
      <c r="B109" s="3"/>
    </row>
    <row r="131" ht="12.75">
      <c r="B131" s="3"/>
    </row>
    <row r="155" ht="12.75">
      <c r="B155" s="3"/>
    </row>
    <row r="173" ht="12.75">
      <c r="B173" s="3"/>
    </row>
  </sheetData>
  <sheetProtection/>
  <mergeCells count="3">
    <mergeCell ref="A1:K1"/>
    <mergeCell ref="H3:K3"/>
    <mergeCell ref="B3:E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9">
      <selection activeCell="C40" sqref="C40"/>
    </sheetView>
  </sheetViews>
  <sheetFormatPr defaultColWidth="49.7109375" defaultRowHeight="12.75"/>
  <cols>
    <col min="1" max="1" width="7.7109375" style="0" bestFit="1" customWidth="1"/>
    <col min="2" max="2" width="18.140625" style="0" bestFit="1" customWidth="1"/>
    <col min="3" max="3" width="14.421875" style="0" bestFit="1" customWidth="1"/>
    <col min="4" max="4" width="6.7109375" style="0" customWidth="1"/>
    <col min="5" max="5" width="7.7109375" style="0" bestFit="1" customWidth="1"/>
    <col min="6" max="6" width="16.7109375" style="0" bestFit="1" customWidth="1"/>
    <col min="7" max="7" width="13.7109375" style="0" bestFit="1" customWidth="1"/>
  </cols>
  <sheetData>
    <row r="1" spans="1:7" ht="15.75">
      <c r="A1" s="81" t="s">
        <v>453</v>
      </c>
      <c r="B1" s="81"/>
      <c r="C1" s="81"/>
      <c r="D1" s="81"/>
      <c r="E1" s="81"/>
      <c r="F1" s="81"/>
      <c r="G1" s="81"/>
    </row>
    <row r="3" spans="1:7" ht="12.75">
      <c r="A3" t="s">
        <v>460</v>
      </c>
      <c r="B3" t="s">
        <v>512</v>
      </c>
      <c r="C3" t="s">
        <v>460</v>
      </c>
      <c r="E3" t="s">
        <v>460</v>
      </c>
      <c r="F3" t="s">
        <v>233</v>
      </c>
      <c r="G3" t="s">
        <v>460</v>
      </c>
    </row>
    <row r="4" spans="1:7" ht="12.75">
      <c r="A4" t="s">
        <v>28</v>
      </c>
      <c r="B4" t="s">
        <v>511</v>
      </c>
      <c r="C4" t="s">
        <v>36</v>
      </c>
      <c r="E4" t="s">
        <v>28</v>
      </c>
      <c r="F4" t="s">
        <v>250</v>
      </c>
      <c r="G4" t="s">
        <v>272</v>
      </c>
    </row>
    <row r="5" spans="1:7" ht="12.75">
      <c r="A5" t="s">
        <v>29</v>
      </c>
      <c r="B5" t="s">
        <v>510</v>
      </c>
      <c r="C5" t="s">
        <v>6</v>
      </c>
      <c r="E5" t="s">
        <v>33</v>
      </c>
      <c r="F5" t="s">
        <v>98</v>
      </c>
      <c r="G5" t="s">
        <v>86</v>
      </c>
    </row>
    <row r="6" spans="1:7" ht="12.75">
      <c r="A6" t="s">
        <v>31</v>
      </c>
      <c r="B6" t="s">
        <v>204</v>
      </c>
      <c r="C6" t="s">
        <v>14</v>
      </c>
      <c r="E6" t="s">
        <v>29</v>
      </c>
      <c r="F6" t="s">
        <v>271</v>
      </c>
      <c r="G6" t="s">
        <v>500</v>
      </c>
    </row>
    <row r="7" spans="1:7" ht="12.75">
      <c r="A7" t="s">
        <v>39</v>
      </c>
      <c r="B7" t="s">
        <v>146</v>
      </c>
      <c r="C7" t="s">
        <v>14</v>
      </c>
      <c r="E7" t="s">
        <v>31</v>
      </c>
      <c r="F7" t="s">
        <v>499</v>
      </c>
      <c r="G7" t="s">
        <v>319</v>
      </c>
    </row>
    <row r="8" spans="1:7" ht="12.75">
      <c r="A8" t="s">
        <v>40</v>
      </c>
      <c r="B8" t="s">
        <v>148</v>
      </c>
      <c r="C8" t="s">
        <v>147</v>
      </c>
      <c r="E8" t="s">
        <v>32</v>
      </c>
      <c r="F8" t="s">
        <v>119</v>
      </c>
      <c r="G8" t="s">
        <v>25</v>
      </c>
    </row>
    <row r="9" spans="1:7" ht="12.75">
      <c r="A9" t="s">
        <v>43</v>
      </c>
      <c r="B9" t="s">
        <v>509</v>
      </c>
      <c r="C9" t="s">
        <v>110</v>
      </c>
      <c r="E9" t="s">
        <v>34</v>
      </c>
      <c r="F9" t="s">
        <v>498</v>
      </c>
      <c r="G9" t="s">
        <v>497</v>
      </c>
    </row>
    <row r="10" spans="1:7" ht="12.75">
      <c r="A10" t="s">
        <v>44</v>
      </c>
      <c r="B10" t="s">
        <v>508</v>
      </c>
      <c r="C10" t="s">
        <v>36</v>
      </c>
      <c r="E10" t="s">
        <v>39</v>
      </c>
      <c r="F10" t="s">
        <v>496</v>
      </c>
      <c r="G10" t="s">
        <v>36</v>
      </c>
    </row>
    <row r="11" spans="1:7" ht="12.75">
      <c r="A11" t="s">
        <v>45</v>
      </c>
      <c r="B11" t="s">
        <v>507</v>
      </c>
      <c r="C11" t="s">
        <v>81</v>
      </c>
      <c r="E11" t="s">
        <v>40</v>
      </c>
      <c r="F11" t="s">
        <v>495</v>
      </c>
      <c r="G11" t="s">
        <v>494</v>
      </c>
    </row>
    <row r="12" spans="1:7" ht="12.75">
      <c r="A12" t="s">
        <v>46</v>
      </c>
      <c r="B12" t="s">
        <v>201</v>
      </c>
      <c r="C12" t="s">
        <v>36</v>
      </c>
      <c r="E12" t="s">
        <v>43</v>
      </c>
      <c r="F12" t="s">
        <v>202</v>
      </c>
      <c r="G12" t="s">
        <v>36</v>
      </c>
    </row>
    <row r="13" spans="1:7" ht="12.75">
      <c r="A13" t="s">
        <v>47</v>
      </c>
      <c r="B13" t="s">
        <v>506</v>
      </c>
      <c r="C13" t="s">
        <v>365</v>
      </c>
      <c r="E13" t="s">
        <v>44</v>
      </c>
      <c r="F13" t="s">
        <v>76</v>
      </c>
      <c r="G13" t="s">
        <v>69</v>
      </c>
    </row>
    <row r="14" spans="1:7" ht="12.75">
      <c r="A14" t="s">
        <v>48</v>
      </c>
      <c r="B14" t="s">
        <v>151</v>
      </c>
      <c r="C14" t="s">
        <v>153</v>
      </c>
      <c r="E14" t="s">
        <v>45</v>
      </c>
      <c r="F14" t="s">
        <v>450</v>
      </c>
      <c r="G14" t="s">
        <v>376</v>
      </c>
    </row>
    <row r="15" spans="1:7" ht="12.75">
      <c r="A15" t="s">
        <v>49</v>
      </c>
      <c r="B15" t="s">
        <v>144</v>
      </c>
      <c r="C15" t="s">
        <v>13</v>
      </c>
      <c r="E15" t="s">
        <v>46</v>
      </c>
      <c r="F15" t="s">
        <v>68</v>
      </c>
      <c r="G15" t="s">
        <v>493</v>
      </c>
    </row>
    <row r="16" spans="1:7" ht="12.75">
      <c r="A16" t="s">
        <v>42</v>
      </c>
      <c r="B16" t="s">
        <v>161</v>
      </c>
      <c r="C16" t="s">
        <v>131</v>
      </c>
      <c r="E16" t="s">
        <v>47</v>
      </c>
      <c r="F16" t="s">
        <v>492</v>
      </c>
      <c r="G16" t="s">
        <v>491</v>
      </c>
    </row>
    <row r="17" spans="1:7" ht="12.75">
      <c r="A17" t="s">
        <v>182</v>
      </c>
      <c r="B17" t="s">
        <v>74</v>
      </c>
      <c r="C17" t="s">
        <v>192</v>
      </c>
      <c r="E17" t="s">
        <v>48</v>
      </c>
      <c r="F17" t="s">
        <v>228</v>
      </c>
      <c r="G17" t="s">
        <v>30</v>
      </c>
    </row>
    <row r="18" spans="1:7" ht="12.75">
      <c r="A18" t="s">
        <v>64</v>
      </c>
      <c r="B18" t="s">
        <v>505</v>
      </c>
      <c r="C18" t="s">
        <v>37</v>
      </c>
      <c r="E18" t="s">
        <v>49</v>
      </c>
      <c r="F18" t="s">
        <v>490</v>
      </c>
      <c r="G18" t="s">
        <v>489</v>
      </c>
    </row>
    <row r="19" spans="1:7" ht="12.75">
      <c r="A19" t="s">
        <v>56</v>
      </c>
      <c r="B19" t="s">
        <v>38</v>
      </c>
      <c r="C19" t="s">
        <v>36</v>
      </c>
      <c r="E19" t="s">
        <v>42</v>
      </c>
      <c r="F19" t="s">
        <v>243</v>
      </c>
      <c r="G19" t="s">
        <v>110</v>
      </c>
    </row>
    <row r="20" spans="1:7" ht="12.75">
      <c r="A20" t="s">
        <v>65</v>
      </c>
      <c r="B20" t="s">
        <v>504</v>
      </c>
      <c r="C20" t="s">
        <v>36</v>
      </c>
      <c r="E20" t="s">
        <v>182</v>
      </c>
      <c r="F20" t="s">
        <v>79</v>
      </c>
      <c r="G20" t="s">
        <v>15</v>
      </c>
    </row>
    <row r="21" spans="1:7" ht="12.75">
      <c r="A21" t="s">
        <v>67</v>
      </c>
      <c r="B21" t="s">
        <v>503</v>
      </c>
      <c r="C21" t="s">
        <v>37</v>
      </c>
      <c r="E21" t="s">
        <v>64</v>
      </c>
      <c r="F21" t="s">
        <v>488</v>
      </c>
      <c r="G21" t="s">
        <v>117</v>
      </c>
    </row>
    <row r="22" spans="1:7" ht="12.75">
      <c r="A22" t="s">
        <v>70</v>
      </c>
      <c r="B22" t="s">
        <v>104</v>
      </c>
      <c r="C22" t="s">
        <v>14</v>
      </c>
      <c r="E22" t="s">
        <v>56</v>
      </c>
      <c r="F22" t="s">
        <v>487</v>
      </c>
      <c r="G22" t="s">
        <v>106</v>
      </c>
    </row>
    <row r="23" spans="1:7" ht="12.75">
      <c r="A23" t="s">
        <v>183</v>
      </c>
      <c r="B23" t="s">
        <v>502</v>
      </c>
      <c r="C23" t="s">
        <v>36</v>
      </c>
      <c r="E23" t="s">
        <v>65</v>
      </c>
      <c r="F23" t="s">
        <v>486</v>
      </c>
      <c r="G23" t="s">
        <v>485</v>
      </c>
    </row>
    <row r="24" spans="1:7" ht="12.75">
      <c r="A24" t="s">
        <v>137</v>
      </c>
      <c r="B24" t="s">
        <v>443</v>
      </c>
      <c r="C24" t="s">
        <v>399</v>
      </c>
      <c r="E24" t="s">
        <v>67</v>
      </c>
      <c r="F24" t="s">
        <v>212</v>
      </c>
      <c r="G24" t="s">
        <v>231</v>
      </c>
    </row>
    <row r="25" spans="1:7" ht="12.75">
      <c r="A25" t="s">
        <v>60</v>
      </c>
      <c r="B25" t="s">
        <v>41</v>
      </c>
      <c r="C25" t="s">
        <v>14</v>
      </c>
      <c r="E25" t="s">
        <v>70</v>
      </c>
      <c r="F25" t="s">
        <v>54</v>
      </c>
      <c r="G25" t="s">
        <v>55</v>
      </c>
    </row>
    <row r="26" spans="1:7" ht="12.75">
      <c r="A26" t="s">
        <v>179</v>
      </c>
      <c r="B26" t="s">
        <v>210</v>
      </c>
      <c r="C26" t="s">
        <v>37</v>
      </c>
      <c r="E26" t="s">
        <v>183</v>
      </c>
      <c r="F26" t="s">
        <v>230</v>
      </c>
      <c r="G26" t="s">
        <v>128</v>
      </c>
    </row>
    <row r="27" spans="1:7" ht="12.75">
      <c r="A27" t="s">
        <v>180</v>
      </c>
      <c r="B27" t="s">
        <v>157</v>
      </c>
      <c r="C27" t="s">
        <v>6</v>
      </c>
      <c r="E27" t="s">
        <v>137</v>
      </c>
      <c r="F27" t="s">
        <v>224</v>
      </c>
      <c r="G27" t="s">
        <v>141</v>
      </c>
    </row>
    <row r="28" spans="1:7" ht="12.75">
      <c r="A28" t="s">
        <v>164</v>
      </c>
      <c r="B28" t="s">
        <v>107</v>
      </c>
      <c r="C28" t="s">
        <v>36</v>
      </c>
      <c r="E28" t="s">
        <v>184</v>
      </c>
      <c r="F28" t="s">
        <v>229</v>
      </c>
      <c r="G28" t="s">
        <v>106</v>
      </c>
    </row>
    <row r="29" spans="1:7" ht="12.75">
      <c r="A29" t="s">
        <v>501</v>
      </c>
      <c r="B29" t="s">
        <v>217</v>
      </c>
      <c r="C29" t="s">
        <v>80</v>
      </c>
      <c r="E29" t="s">
        <v>185</v>
      </c>
      <c r="F29" t="s">
        <v>484</v>
      </c>
      <c r="G29" t="s">
        <v>36</v>
      </c>
    </row>
    <row r="30" spans="1:7" ht="12.75">
      <c r="A30" t="s">
        <v>460</v>
      </c>
      <c r="B30" t="s">
        <v>460</v>
      </c>
      <c r="C30" t="s">
        <v>460</v>
      </c>
      <c r="E30" t="s">
        <v>186</v>
      </c>
      <c r="F30" t="s">
        <v>103</v>
      </c>
      <c r="G30" t="s">
        <v>36</v>
      </c>
    </row>
    <row r="31" spans="1:7" ht="12.75">
      <c r="A31" t="s">
        <v>460</v>
      </c>
      <c r="B31" t="s">
        <v>461</v>
      </c>
      <c r="C31" t="s">
        <v>460</v>
      </c>
      <c r="E31" t="s">
        <v>187</v>
      </c>
      <c r="F31" t="s">
        <v>159</v>
      </c>
      <c r="G31" t="s">
        <v>235</v>
      </c>
    </row>
    <row r="32" spans="1:7" ht="12.75">
      <c r="A32" t="s">
        <v>459</v>
      </c>
      <c r="B32" t="s">
        <v>163</v>
      </c>
      <c r="C32" t="s">
        <v>30</v>
      </c>
      <c r="E32" t="s">
        <v>60</v>
      </c>
      <c r="F32" t="s">
        <v>222</v>
      </c>
      <c r="G32" t="s">
        <v>36</v>
      </c>
    </row>
    <row r="33" spans="1:7" ht="12.75">
      <c r="A33" t="s">
        <v>164</v>
      </c>
      <c r="B33" t="s">
        <v>458</v>
      </c>
      <c r="C33" t="s">
        <v>36</v>
      </c>
      <c r="E33" t="s">
        <v>188</v>
      </c>
      <c r="F33" t="s">
        <v>483</v>
      </c>
      <c r="G33" t="s">
        <v>36</v>
      </c>
    </row>
    <row r="34" spans="1:7" ht="12.75">
      <c r="A34" t="s">
        <v>457</v>
      </c>
      <c r="B34" t="s">
        <v>456</v>
      </c>
      <c r="C34" t="s">
        <v>455</v>
      </c>
      <c r="E34" t="s">
        <v>162</v>
      </c>
      <c r="F34" t="s">
        <v>73</v>
      </c>
      <c r="G34" t="s">
        <v>36</v>
      </c>
    </row>
    <row r="35" spans="1:7" ht="12.75">
      <c r="A35" t="s">
        <v>454</v>
      </c>
      <c r="B35" t="s">
        <v>126</v>
      </c>
      <c r="C35" t="s">
        <v>85</v>
      </c>
      <c r="E35" t="s">
        <v>179</v>
      </c>
      <c r="F35" t="s">
        <v>482</v>
      </c>
      <c r="G35" t="s">
        <v>481</v>
      </c>
    </row>
    <row r="36" spans="5:7" ht="12.75">
      <c r="E36" t="s">
        <v>180</v>
      </c>
      <c r="F36" t="s">
        <v>175</v>
      </c>
      <c r="G36" t="s">
        <v>176</v>
      </c>
    </row>
    <row r="37" spans="5:7" ht="12.75">
      <c r="E37" t="s">
        <v>181</v>
      </c>
      <c r="F37" t="s">
        <v>480</v>
      </c>
      <c r="G37" t="s">
        <v>455</v>
      </c>
    </row>
    <row r="38" spans="5:7" ht="12.75">
      <c r="E38" t="s">
        <v>236</v>
      </c>
      <c r="F38" t="s">
        <v>479</v>
      </c>
      <c r="G38" t="s">
        <v>478</v>
      </c>
    </row>
    <row r="39" spans="5:7" ht="12.75">
      <c r="E39" t="s">
        <v>241</v>
      </c>
      <c r="F39" t="s">
        <v>477</v>
      </c>
      <c r="G39" t="s">
        <v>36</v>
      </c>
    </row>
    <row r="40" spans="5:7" ht="12.75">
      <c r="E40" t="s">
        <v>476</v>
      </c>
      <c r="F40" t="s">
        <v>475</v>
      </c>
      <c r="G40" t="s">
        <v>36</v>
      </c>
    </row>
    <row r="41" spans="5:7" ht="12.75">
      <c r="E41" t="s">
        <v>474</v>
      </c>
      <c r="F41" t="s">
        <v>160</v>
      </c>
      <c r="G41" t="s">
        <v>30</v>
      </c>
    </row>
    <row r="42" spans="5:7" ht="12.75">
      <c r="E42" t="s">
        <v>473</v>
      </c>
      <c r="F42" t="s">
        <v>71</v>
      </c>
      <c r="G42" t="s">
        <v>36</v>
      </c>
    </row>
    <row r="43" spans="5:7" ht="12.75">
      <c r="E43" t="s">
        <v>472</v>
      </c>
      <c r="F43" t="s">
        <v>471</v>
      </c>
      <c r="G43" t="s">
        <v>36</v>
      </c>
    </row>
    <row r="44" spans="5:7" ht="12.75">
      <c r="E44" t="s">
        <v>51</v>
      </c>
      <c r="F44" t="s">
        <v>165</v>
      </c>
      <c r="G44" t="s">
        <v>192</v>
      </c>
    </row>
    <row r="45" spans="5:7" ht="12.75">
      <c r="E45" t="s">
        <v>121</v>
      </c>
      <c r="F45" t="s">
        <v>278</v>
      </c>
      <c r="G45" t="s">
        <v>25</v>
      </c>
    </row>
    <row r="46" spans="5:7" ht="12.75">
      <c r="E46" t="s">
        <v>58</v>
      </c>
      <c r="F46" t="s">
        <v>470</v>
      </c>
      <c r="G46" t="s">
        <v>131</v>
      </c>
    </row>
    <row r="47" spans="5:7" ht="12.75">
      <c r="E47" t="s">
        <v>61</v>
      </c>
      <c r="F47" t="s">
        <v>469</v>
      </c>
      <c r="G47" t="s">
        <v>36</v>
      </c>
    </row>
    <row r="48" spans="5:7" ht="12.75">
      <c r="E48" t="s">
        <v>133</v>
      </c>
      <c r="F48" t="s">
        <v>75</v>
      </c>
      <c r="G48" t="s">
        <v>6</v>
      </c>
    </row>
    <row r="49" spans="5:7" ht="12.75">
      <c r="E49" t="s">
        <v>158</v>
      </c>
      <c r="F49" t="s">
        <v>99</v>
      </c>
      <c r="G49" t="s">
        <v>269</v>
      </c>
    </row>
    <row r="50" spans="5:7" ht="12.75">
      <c r="E50" t="s">
        <v>174</v>
      </c>
      <c r="F50" t="s">
        <v>468</v>
      </c>
      <c r="G50" t="s">
        <v>176</v>
      </c>
    </row>
    <row r="51" spans="5:7" ht="12.75">
      <c r="E51" t="s">
        <v>467</v>
      </c>
      <c r="F51" t="s">
        <v>196</v>
      </c>
      <c r="G51" t="s">
        <v>110</v>
      </c>
    </row>
    <row r="52" spans="5:7" ht="12.75">
      <c r="E52" t="s">
        <v>466</v>
      </c>
      <c r="F52" t="s">
        <v>465</v>
      </c>
      <c r="G52" t="s">
        <v>173</v>
      </c>
    </row>
    <row r="53" spans="5:7" ht="12.75">
      <c r="E53" t="s">
        <v>59</v>
      </c>
      <c r="F53" t="s">
        <v>193</v>
      </c>
      <c r="G53" t="s">
        <v>69</v>
      </c>
    </row>
    <row r="54" spans="5:7" ht="12.75">
      <c r="E54" t="s">
        <v>82</v>
      </c>
      <c r="F54" t="s">
        <v>464</v>
      </c>
      <c r="G54" t="s">
        <v>36</v>
      </c>
    </row>
    <row r="55" spans="5:7" ht="12.75">
      <c r="E55" t="s">
        <v>115</v>
      </c>
      <c r="F55" t="s">
        <v>156</v>
      </c>
      <c r="G55" t="s">
        <v>128</v>
      </c>
    </row>
    <row r="56" spans="5:7" ht="12.75">
      <c r="E56" t="s">
        <v>232</v>
      </c>
      <c r="F56" t="s">
        <v>170</v>
      </c>
      <c r="G56" t="s">
        <v>176</v>
      </c>
    </row>
    <row r="57" spans="5:7" ht="12.75">
      <c r="E57" t="s">
        <v>190</v>
      </c>
      <c r="F57" t="s">
        <v>463</v>
      </c>
      <c r="G57" t="s">
        <v>36</v>
      </c>
    </row>
    <row r="58" spans="5:7" ht="12.75">
      <c r="E58" t="s">
        <v>454</v>
      </c>
      <c r="F58" t="s">
        <v>462</v>
      </c>
      <c r="G58" t="s">
        <v>80</v>
      </c>
    </row>
    <row r="59" spans="5:7" ht="12.75">
      <c r="E59" t="s">
        <v>454</v>
      </c>
      <c r="F59" t="s">
        <v>245</v>
      </c>
      <c r="G59" t="s">
        <v>192</v>
      </c>
    </row>
    <row r="61" spans="5:7" ht="12.75">
      <c r="E61" t="s">
        <v>460</v>
      </c>
      <c r="G61" t="s">
        <v>460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64">
      <selection activeCell="A88" sqref="A88:C90"/>
    </sheetView>
  </sheetViews>
  <sheetFormatPr defaultColWidth="55.00390625" defaultRowHeight="12.75"/>
  <cols>
    <col min="1" max="1" width="8.28125" style="0" bestFit="1" customWidth="1"/>
    <col min="2" max="2" width="15.57421875" style="0" bestFit="1" customWidth="1"/>
    <col min="3" max="3" width="14.421875" style="0" bestFit="1" customWidth="1"/>
    <col min="4" max="4" width="20.7109375" style="0" bestFit="1" customWidth="1"/>
    <col min="5" max="5" width="17.421875" style="0" bestFit="1" customWidth="1"/>
  </cols>
  <sheetData>
    <row r="1" spans="1:5" s="1" customFormat="1" ht="15.75">
      <c r="A1" s="81" t="s">
        <v>556</v>
      </c>
      <c r="B1" s="81"/>
      <c r="C1" s="81"/>
      <c r="D1" s="81"/>
      <c r="E1" s="81"/>
    </row>
    <row r="2" spans="1:6" ht="14.25">
      <c r="A2" s="15"/>
      <c r="B2" s="16"/>
      <c r="C2" s="15"/>
      <c r="D2" s="17"/>
      <c r="E2" s="16"/>
      <c r="F2" s="15"/>
    </row>
    <row r="3" ht="12.75">
      <c r="B3" t="s">
        <v>531</v>
      </c>
    </row>
    <row r="5" ht="12.75">
      <c r="D5" t="s">
        <v>285</v>
      </c>
    </row>
    <row r="6" ht="12.75">
      <c r="D6" t="s">
        <v>285</v>
      </c>
    </row>
    <row r="7" ht="12.75">
      <c r="D7" t="s">
        <v>285</v>
      </c>
    </row>
    <row r="8" ht="12.75">
      <c r="D8" t="s">
        <v>285</v>
      </c>
    </row>
    <row r="9" ht="12.75">
      <c r="D9" t="s">
        <v>285</v>
      </c>
    </row>
    <row r="10" ht="12.75">
      <c r="D10" t="s">
        <v>285</v>
      </c>
    </row>
    <row r="11" ht="12.75">
      <c r="D11" t="s">
        <v>285</v>
      </c>
    </row>
    <row r="12" ht="12.75">
      <c r="D12" t="s">
        <v>285</v>
      </c>
    </row>
    <row r="13" ht="12.75">
      <c r="D13" t="s">
        <v>285</v>
      </c>
    </row>
    <row r="14" ht="12.75">
      <c r="D14" t="s">
        <v>285</v>
      </c>
    </row>
    <row r="15" ht="12.75">
      <c r="D15" t="s">
        <v>285</v>
      </c>
    </row>
    <row r="16" ht="12.75">
      <c r="D16" t="s">
        <v>285</v>
      </c>
    </row>
    <row r="17" ht="12.75">
      <c r="D17" t="s">
        <v>285</v>
      </c>
    </row>
    <row r="18" ht="12.75">
      <c r="D18" t="s">
        <v>285</v>
      </c>
    </row>
    <row r="19" ht="12.75">
      <c r="D19" t="s">
        <v>285</v>
      </c>
    </row>
    <row r="20" ht="12.75">
      <c r="D20" t="s">
        <v>285</v>
      </c>
    </row>
    <row r="21" ht="12.75">
      <c r="D21" t="s">
        <v>285</v>
      </c>
    </row>
    <row r="22" ht="12.75">
      <c r="D22" t="s">
        <v>285</v>
      </c>
    </row>
    <row r="23" ht="12.75">
      <c r="D23" t="s">
        <v>532</v>
      </c>
    </row>
    <row r="24" ht="12.75">
      <c r="D24" t="s">
        <v>532</v>
      </c>
    </row>
    <row r="25" ht="12.75">
      <c r="D25" t="s">
        <v>533</v>
      </c>
    </row>
    <row r="26" ht="12.75">
      <c r="D26" t="s">
        <v>285</v>
      </c>
    </row>
    <row r="27" ht="12.75">
      <c r="D27" t="s">
        <v>285</v>
      </c>
    </row>
    <row r="28" ht="12.75">
      <c r="D28" t="s">
        <v>285</v>
      </c>
    </row>
    <row r="29" ht="12.75">
      <c r="D29" t="s">
        <v>534</v>
      </c>
    </row>
    <row r="31" ht="12.75">
      <c r="B31" t="s">
        <v>540</v>
      </c>
    </row>
    <row r="33" spans="1:4" ht="12.75">
      <c r="A33" t="s">
        <v>28</v>
      </c>
      <c r="B33" t="s">
        <v>98</v>
      </c>
      <c r="C33" t="s">
        <v>86</v>
      </c>
      <c r="D33" t="s">
        <v>285</v>
      </c>
    </row>
    <row r="34" spans="1:4" ht="12.75">
      <c r="A34" t="s">
        <v>33</v>
      </c>
      <c r="B34" t="s">
        <v>250</v>
      </c>
      <c r="C34" t="s">
        <v>251</v>
      </c>
      <c r="D34" t="s">
        <v>285</v>
      </c>
    </row>
    <row r="35" spans="1:4" ht="12.75">
      <c r="A35" t="s">
        <v>84</v>
      </c>
      <c r="B35" t="s">
        <v>152</v>
      </c>
      <c r="C35" t="s">
        <v>6</v>
      </c>
      <c r="D35" t="s">
        <v>285</v>
      </c>
    </row>
    <row r="36" spans="1:4" ht="12.75">
      <c r="A36" t="s">
        <v>29</v>
      </c>
      <c r="B36" t="s">
        <v>119</v>
      </c>
      <c r="C36" t="s">
        <v>25</v>
      </c>
      <c r="D36" t="s">
        <v>285</v>
      </c>
    </row>
    <row r="37" spans="1:4" ht="12.75">
      <c r="A37" t="s">
        <v>31</v>
      </c>
      <c r="B37" t="s">
        <v>546</v>
      </c>
      <c r="C37" t="s">
        <v>192</v>
      </c>
      <c r="D37" t="s">
        <v>285</v>
      </c>
    </row>
    <row r="38" spans="1:4" ht="12.75">
      <c r="A38" t="s">
        <v>39</v>
      </c>
      <c r="B38" t="s">
        <v>76</v>
      </c>
      <c r="C38" t="s">
        <v>69</v>
      </c>
      <c r="D38" t="s">
        <v>285</v>
      </c>
    </row>
    <row r="39" spans="1:4" ht="12.75">
      <c r="A39" t="s">
        <v>40</v>
      </c>
      <c r="B39" t="s">
        <v>202</v>
      </c>
      <c r="C39" t="s">
        <v>36</v>
      </c>
      <c r="D39" t="s">
        <v>285</v>
      </c>
    </row>
    <row r="40" spans="1:4" ht="12.75">
      <c r="A40" t="s">
        <v>43</v>
      </c>
      <c r="B40" t="s">
        <v>217</v>
      </c>
      <c r="C40" t="s">
        <v>80</v>
      </c>
      <c r="D40" t="s">
        <v>285</v>
      </c>
    </row>
    <row r="41" spans="1:4" ht="12.75">
      <c r="A41" t="s">
        <v>44</v>
      </c>
      <c r="B41" t="s">
        <v>105</v>
      </c>
      <c r="C41" t="s">
        <v>36</v>
      </c>
      <c r="D41" t="s">
        <v>285</v>
      </c>
    </row>
    <row r="42" spans="1:4" ht="12.75">
      <c r="A42" t="s">
        <v>45</v>
      </c>
      <c r="B42" t="s">
        <v>201</v>
      </c>
      <c r="C42" t="s">
        <v>36</v>
      </c>
      <c r="D42" t="s">
        <v>285</v>
      </c>
    </row>
    <row r="43" spans="1:4" ht="12.75">
      <c r="A43" t="s">
        <v>46</v>
      </c>
      <c r="B43" t="s">
        <v>490</v>
      </c>
      <c r="C43" t="s">
        <v>489</v>
      </c>
      <c r="D43" t="s">
        <v>285</v>
      </c>
    </row>
    <row r="44" spans="1:4" ht="12.75">
      <c r="A44" t="s">
        <v>47</v>
      </c>
      <c r="B44" t="s">
        <v>68</v>
      </c>
      <c r="C44" t="s">
        <v>102</v>
      </c>
      <c r="D44" t="s">
        <v>285</v>
      </c>
    </row>
    <row r="45" spans="1:4" ht="12.75">
      <c r="A45" t="s">
        <v>48</v>
      </c>
      <c r="B45" t="s">
        <v>549</v>
      </c>
      <c r="C45" t="s">
        <v>25</v>
      </c>
      <c r="D45" t="s">
        <v>285</v>
      </c>
    </row>
    <row r="46" spans="1:4" ht="12.75">
      <c r="A46" t="s">
        <v>49</v>
      </c>
      <c r="B46" t="s">
        <v>149</v>
      </c>
      <c r="C46" t="s">
        <v>36</v>
      </c>
      <c r="D46" t="s">
        <v>285</v>
      </c>
    </row>
    <row r="47" spans="1:4" ht="12.75">
      <c r="A47" t="s">
        <v>42</v>
      </c>
      <c r="B47" t="s">
        <v>243</v>
      </c>
      <c r="C47" t="s">
        <v>110</v>
      </c>
      <c r="D47" t="s">
        <v>285</v>
      </c>
    </row>
    <row r="48" spans="1:4" ht="12.75">
      <c r="A48" t="s">
        <v>182</v>
      </c>
      <c r="B48" t="s">
        <v>138</v>
      </c>
      <c r="C48" t="s">
        <v>15</v>
      </c>
      <c r="D48" t="s">
        <v>285</v>
      </c>
    </row>
    <row r="49" spans="1:4" ht="12.75">
      <c r="A49" t="s">
        <v>64</v>
      </c>
      <c r="B49" t="s">
        <v>545</v>
      </c>
      <c r="C49" t="s">
        <v>15</v>
      </c>
      <c r="D49" t="s">
        <v>285</v>
      </c>
    </row>
    <row r="50" spans="1:4" ht="12.75">
      <c r="A50" t="s">
        <v>56</v>
      </c>
      <c r="B50" t="s">
        <v>488</v>
      </c>
      <c r="C50" t="s">
        <v>117</v>
      </c>
      <c r="D50" t="s">
        <v>285</v>
      </c>
    </row>
    <row r="51" spans="1:4" ht="12.75">
      <c r="A51" t="s">
        <v>65</v>
      </c>
      <c r="B51" t="s">
        <v>486</v>
      </c>
      <c r="C51" t="s">
        <v>485</v>
      </c>
      <c r="D51" t="s">
        <v>285</v>
      </c>
    </row>
    <row r="52" spans="1:4" ht="12.75">
      <c r="A52" t="s">
        <v>67</v>
      </c>
      <c r="B52" t="s">
        <v>199</v>
      </c>
      <c r="C52" t="s">
        <v>86</v>
      </c>
      <c r="D52" t="s">
        <v>285</v>
      </c>
    </row>
    <row r="53" spans="1:4" ht="12.75">
      <c r="A53" t="s">
        <v>70</v>
      </c>
      <c r="B53" t="s">
        <v>213</v>
      </c>
      <c r="C53" t="s">
        <v>489</v>
      </c>
      <c r="D53" t="s">
        <v>285</v>
      </c>
    </row>
    <row r="54" spans="1:4" ht="12.75">
      <c r="A54" t="s">
        <v>183</v>
      </c>
      <c r="B54" t="s">
        <v>54</v>
      </c>
      <c r="C54" t="s">
        <v>55</v>
      </c>
      <c r="D54" t="s">
        <v>285</v>
      </c>
    </row>
    <row r="55" spans="1:4" ht="12.75">
      <c r="A55" t="s">
        <v>137</v>
      </c>
      <c r="B55" t="s">
        <v>224</v>
      </c>
      <c r="C55" t="s">
        <v>141</v>
      </c>
      <c r="D55" t="s">
        <v>285</v>
      </c>
    </row>
    <row r="56" spans="1:4" ht="12.75">
      <c r="A56" t="s">
        <v>184</v>
      </c>
      <c r="B56" t="s">
        <v>230</v>
      </c>
      <c r="C56" t="s">
        <v>102</v>
      </c>
      <c r="D56" t="s">
        <v>285</v>
      </c>
    </row>
    <row r="57" spans="1:4" ht="12.75">
      <c r="A57" t="s">
        <v>185</v>
      </c>
      <c r="B57" t="s">
        <v>103</v>
      </c>
      <c r="C57" t="s">
        <v>36</v>
      </c>
      <c r="D57" t="s">
        <v>285</v>
      </c>
    </row>
    <row r="58" spans="1:4" ht="12.75">
      <c r="A58" t="s">
        <v>186</v>
      </c>
      <c r="B58" t="s">
        <v>101</v>
      </c>
      <c r="C58" t="s">
        <v>36</v>
      </c>
      <c r="D58" t="s">
        <v>285</v>
      </c>
    </row>
    <row r="59" spans="1:4" ht="12.75">
      <c r="A59" t="s">
        <v>187</v>
      </c>
      <c r="B59" t="s">
        <v>62</v>
      </c>
      <c r="C59" t="s">
        <v>63</v>
      </c>
      <c r="D59" t="s">
        <v>285</v>
      </c>
    </row>
    <row r="60" spans="1:4" ht="12.75">
      <c r="A60" t="s">
        <v>557</v>
      </c>
      <c r="B60" t="s">
        <v>83</v>
      </c>
      <c r="C60" t="s">
        <v>36</v>
      </c>
      <c r="D60" t="s">
        <v>285</v>
      </c>
    </row>
    <row r="61" spans="1:4" ht="12.75">
      <c r="A61" t="s">
        <v>559</v>
      </c>
      <c r="B61" t="s">
        <v>159</v>
      </c>
      <c r="C61" t="s">
        <v>235</v>
      </c>
      <c r="D61" t="s">
        <v>285</v>
      </c>
    </row>
    <row r="62" spans="1:4" ht="12.75">
      <c r="A62" t="s">
        <v>60</v>
      </c>
      <c r="B62" t="s">
        <v>548</v>
      </c>
      <c r="C62" t="s">
        <v>15</v>
      </c>
      <c r="D62" t="s">
        <v>285</v>
      </c>
    </row>
    <row r="63" spans="1:4" ht="12.75">
      <c r="A63" t="s">
        <v>188</v>
      </c>
      <c r="B63" t="s">
        <v>526</v>
      </c>
      <c r="C63" t="s">
        <v>36</v>
      </c>
      <c r="D63" t="s">
        <v>285</v>
      </c>
    </row>
    <row r="64" spans="1:4" ht="12.75">
      <c r="A64" t="s">
        <v>162</v>
      </c>
      <c r="B64" t="s">
        <v>222</v>
      </c>
      <c r="C64" t="s">
        <v>36</v>
      </c>
      <c r="D64" t="s">
        <v>285</v>
      </c>
    </row>
    <row r="65" spans="1:4" ht="12.75">
      <c r="A65" t="s">
        <v>189</v>
      </c>
      <c r="B65" t="s">
        <v>73</v>
      </c>
      <c r="C65" t="s">
        <v>36</v>
      </c>
      <c r="D65" t="s">
        <v>285</v>
      </c>
    </row>
    <row r="66" spans="1:4" ht="12.75">
      <c r="A66" t="s">
        <v>179</v>
      </c>
      <c r="B66" t="s">
        <v>175</v>
      </c>
      <c r="C66" t="s">
        <v>176</v>
      </c>
      <c r="D66" t="s">
        <v>541</v>
      </c>
    </row>
    <row r="67" spans="1:4" ht="12.75">
      <c r="A67" t="s">
        <v>180</v>
      </c>
      <c r="B67" t="s">
        <v>480</v>
      </c>
      <c r="C67" t="s">
        <v>455</v>
      </c>
      <c r="D67" t="s">
        <v>543</v>
      </c>
    </row>
    <row r="68" spans="1:4" ht="12.75">
      <c r="A68" t="s">
        <v>181</v>
      </c>
      <c r="B68" t="s">
        <v>544</v>
      </c>
      <c r="C68" t="s">
        <v>478</v>
      </c>
      <c r="D68" t="s">
        <v>543</v>
      </c>
    </row>
    <row r="69" spans="1:4" ht="12.75">
      <c r="A69" t="s">
        <v>236</v>
      </c>
      <c r="B69" t="s">
        <v>160</v>
      </c>
      <c r="C69" t="s">
        <v>30</v>
      </c>
      <c r="D69" t="s">
        <v>542</v>
      </c>
    </row>
    <row r="70" spans="1:4" ht="12.75">
      <c r="A70" t="s">
        <v>241</v>
      </c>
      <c r="B70" t="s">
        <v>71</v>
      </c>
      <c r="C70" t="s">
        <v>36</v>
      </c>
      <c r="D70" t="s">
        <v>534</v>
      </c>
    </row>
    <row r="71" spans="1:4" ht="12.75">
      <c r="A71" t="s">
        <v>472</v>
      </c>
      <c r="B71" t="s">
        <v>292</v>
      </c>
      <c r="C71" t="s">
        <v>80</v>
      </c>
      <c r="D71" t="s">
        <v>285</v>
      </c>
    </row>
    <row r="72" spans="1:4" ht="12.75">
      <c r="A72" t="s">
        <v>51</v>
      </c>
      <c r="B72" t="s">
        <v>278</v>
      </c>
      <c r="C72" t="s">
        <v>25</v>
      </c>
      <c r="D72" t="s">
        <v>285</v>
      </c>
    </row>
    <row r="73" spans="1:4" ht="12.75">
      <c r="A73" t="s">
        <v>121</v>
      </c>
      <c r="B73" t="s">
        <v>165</v>
      </c>
      <c r="C73" t="s">
        <v>192</v>
      </c>
      <c r="D73" t="s">
        <v>285</v>
      </c>
    </row>
    <row r="74" spans="1:4" ht="12.75">
      <c r="A74" t="s">
        <v>130</v>
      </c>
      <c r="B74" t="s">
        <v>238</v>
      </c>
      <c r="C74" t="s">
        <v>192</v>
      </c>
      <c r="D74" t="s">
        <v>285</v>
      </c>
    </row>
    <row r="75" spans="1:4" ht="12.75">
      <c r="A75" t="s">
        <v>58</v>
      </c>
      <c r="B75" t="s">
        <v>99</v>
      </c>
      <c r="C75" t="s">
        <v>100</v>
      </c>
      <c r="D75" t="s">
        <v>285</v>
      </c>
    </row>
    <row r="76" spans="1:4" ht="12.75">
      <c r="A76" t="s">
        <v>61</v>
      </c>
      <c r="B76" t="s">
        <v>468</v>
      </c>
      <c r="C76" t="s">
        <v>176</v>
      </c>
      <c r="D76" t="s">
        <v>285</v>
      </c>
    </row>
    <row r="77" spans="1:4" ht="12.75">
      <c r="A77" t="s">
        <v>133</v>
      </c>
      <c r="B77" t="s">
        <v>550</v>
      </c>
      <c r="C77" t="s">
        <v>13</v>
      </c>
      <c r="D77" t="s">
        <v>285</v>
      </c>
    </row>
    <row r="78" spans="1:4" ht="12.75">
      <c r="A78" t="s">
        <v>158</v>
      </c>
      <c r="B78" t="s">
        <v>196</v>
      </c>
      <c r="C78" t="s">
        <v>110</v>
      </c>
      <c r="D78" t="s">
        <v>285</v>
      </c>
    </row>
    <row r="79" spans="1:4" ht="12.75">
      <c r="A79" t="s">
        <v>174</v>
      </c>
      <c r="B79" t="s">
        <v>551</v>
      </c>
      <c r="C79" t="s">
        <v>36</v>
      </c>
      <c r="D79" t="s">
        <v>285</v>
      </c>
    </row>
    <row r="80" spans="1:4" ht="12.75">
      <c r="A80" t="s">
        <v>59</v>
      </c>
      <c r="B80" t="s">
        <v>193</v>
      </c>
      <c r="C80" t="s">
        <v>69</v>
      </c>
      <c r="D80" t="s">
        <v>285</v>
      </c>
    </row>
    <row r="81" spans="1:4" ht="12.75">
      <c r="A81" t="s">
        <v>82</v>
      </c>
      <c r="B81" t="s">
        <v>156</v>
      </c>
      <c r="C81" t="s">
        <v>552</v>
      </c>
      <c r="D81" t="s">
        <v>285</v>
      </c>
    </row>
    <row r="82" spans="1:4" ht="12.75">
      <c r="A82" t="s">
        <v>400</v>
      </c>
      <c r="B82" t="s">
        <v>170</v>
      </c>
      <c r="C82" t="s">
        <v>176</v>
      </c>
      <c r="D82" t="s">
        <v>285</v>
      </c>
    </row>
    <row r="83" spans="1:4" ht="12.75">
      <c r="A83" t="s">
        <v>400</v>
      </c>
      <c r="B83" t="s">
        <v>553</v>
      </c>
      <c r="C83" t="s">
        <v>14</v>
      </c>
      <c r="D83" t="s">
        <v>285</v>
      </c>
    </row>
    <row r="84" spans="1:4" ht="12.75">
      <c r="A84" t="s">
        <v>400</v>
      </c>
      <c r="B84" t="s">
        <v>464</v>
      </c>
      <c r="C84" t="s">
        <v>36</v>
      </c>
      <c r="D84" t="s">
        <v>285</v>
      </c>
    </row>
    <row r="85" spans="1:4" ht="12.75">
      <c r="A85" t="s">
        <v>400</v>
      </c>
      <c r="B85" t="s">
        <v>75</v>
      </c>
      <c r="C85" t="s">
        <v>6</v>
      </c>
      <c r="D85" t="s">
        <v>285</v>
      </c>
    </row>
    <row r="87" ht="12.75">
      <c r="B87" t="s">
        <v>554</v>
      </c>
    </row>
    <row r="88" spans="1:4" ht="12.75">
      <c r="A88" t="s">
        <v>547</v>
      </c>
      <c r="B88" t="s">
        <v>116</v>
      </c>
      <c r="C88" t="s">
        <v>81</v>
      </c>
      <c r="D88" t="s">
        <v>285</v>
      </c>
    </row>
    <row r="89" spans="1:4" ht="12.75">
      <c r="A89" t="s">
        <v>270</v>
      </c>
      <c r="B89" t="s">
        <v>163</v>
      </c>
      <c r="C89" t="s">
        <v>30</v>
      </c>
      <c r="D89" t="s">
        <v>285</v>
      </c>
    </row>
    <row r="90" spans="1:4" ht="12.75">
      <c r="A90" t="s">
        <v>555</v>
      </c>
      <c r="B90" t="s">
        <v>197</v>
      </c>
      <c r="C90" t="s">
        <v>36</v>
      </c>
      <c r="D90" t="s">
        <v>285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Kooistra</dc:creator>
  <cp:keywords/>
  <dc:description/>
  <cp:lastModifiedBy>Johan en Jacobine</cp:lastModifiedBy>
  <cp:lastPrinted>2017-01-28T08:37:56Z</cp:lastPrinted>
  <dcterms:created xsi:type="dcterms:W3CDTF">2005-01-23T14:30:37Z</dcterms:created>
  <dcterms:modified xsi:type="dcterms:W3CDTF">2017-12-19T14:32:21Z</dcterms:modified>
  <cp:category/>
  <cp:version/>
  <cp:contentType/>
  <cp:contentStatus/>
</cp:coreProperties>
</file>